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hruv\"/>
    </mc:Choice>
  </mc:AlternateContent>
  <xr:revisionPtr revIDLastSave="0" documentId="8_{8916056C-B929-41F2-8485-74085E07D61A}" xr6:coauthVersionLast="47" xr6:coauthVersionMax="47" xr10:uidLastSave="{00000000-0000-0000-0000-000000000000}"/>
  <bookViews>
    <workbookView xWindow="-108" yWindow="-108" windowWidth="23256" windowHeight="12456" firstSheet="3" activeTab="6" xr2:uid="{00000000-000D-0000-FFFF-FFFF00000000}"/>
  </bookViews>
  <sheets>
    <sheet name="Work Permit Status" sheetId="2" r:id="rId1"/>
    <sheet name="Audits Conducted" sheetId="3" r:id="rId2"/>
    <sheet name="Safety Cases" sheetId="4" r:id="rId3"/>
    <sheet name="Overall Inductions Done" sheetId="5" r:id="rId4"/>
    <sheet name="NCR Monthly Status" sheetId="6" r:id="rId5"/>
    <sheet name="Pivot Table" sheetId="10" r:id="rId6"/>
    <sheet name="Dashboard" sheetId="11" r:id="rId7"/>
    <sheet name="Sheet1" sheetId="12" r:id="rId8"/>
    <sheet name="Cost Status" sheetId="7" r:id="rId9"/>
    <sheet name="EHS Awareness Programs" sheetId="8" r:id="rId10"/>
    <sheet name="PPE Status" sheetId="9" r:id="rId11"/>
  </sheets>
  <calcPr calcId="191029"/>
  <pivotCaches>
    <pivotCache cacheId="0" r:id="rId12"/>
    <pivotCache cacheId="1" r:id="rId13"/>
    <pivotCache cacheId="2" r:id="rId14"/>
    <pivotCache cacheId="3" r:id="rId15"/>
    <pivotCache cacheId="4" r:id="rId16"/>
    <pivotCache cacheId="5" r:id="rId17"/>
    <pivotCache cacheId="6" r:id="rId18"/>
    <pivotCache cacheId="7" r:id="rId19"/>
    <pivotCache cacheId="8" r:id="rId2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<sst xmlns="http://schemas.openxmlformats.org/spreadsheetml/2006/main" count="128" uniqueCount="52">
  <si>
    <t>Total No. of Loss Time Injuries (LTI)</t>
  </si>
  <si>
    <t>Total No. of Loss Time Accidents (LTA)</t>
  </si>
  <si>
    <t>Total No. of Safe Man Hours</t>
  </si>
  <si>
    <t>Total Safe Vehicle Running Hours</t>
  </si>
  <si>
    <t>Status</t>
  </si>
  <si>
    <t>Count</t>
  </si>
  <si>
    <t>Issued</t>
  </si>
  <si>
    <t>Violated</t>
  </si>
  <si>
    <t>Overall Status</t>
  </si>
  <si>
    <t>Site</t>
  </si>
  <si>
    <t>Audits</t>
  </si>
  <si>
    <t>NKM Heights</t>
  </si>
  <si>
    <t>NKM Pearl</t>
  </si>
  <si>
    <t>NKM Royal</t>
  </si>
  <si>
    <t>Type</t>
  </si>
  <si>
    <t>First Aid Cases</t>
  </si>
  <si>
    <t>Injuries</t>
  </si>
  <si>
    <t>Near Miss Accidents</t>
  </si>
  <si>
    <t>Month</t>
  </si>
  <si>
    <t>Inductions_Done</t>
  </si>
  <si>
    <t>NCRs</t>
  </si>
  <si>
    <t>Category</t>
  </si>
  <si>
    <t>Amount</t>
  </si>
  <si>
    <t>Allotted Budget</t>
  </si>
  <si>
    <t>Actual Expenditure</t>
  </si>
  <si>
    <t>Remaining Budget</t>
  </si>
  <si>
    <t>Anticipated Amendment</t>
  </si>
  <si>
    <t>Programs</t>
  </si>
  <si>
    <t>PPE_Issued</t>
  </si>
  <si>
    <t>PPE_Used</t>
  </si>
  <si>
    <t>ABC Heights</t>
  </si>
  <si>
    <t>ABC Pearl</t>
  </si>
  <si>
    <t>ABC Royal</t>
  </si>
  <si>
    <t>Row Labels</t>
  </si>
  <si>
    <t>Grand Total</t>
  </si>
  <si>
    <t>Sum of Value</t>
  </si>
  <si>
    <t>Sum of Count</t>
  </si>
  <si>
    <t>Sum of Audits</t>
  </si>
  <si>
    <t>Sum of Inductions_Done</t>
  </si>
  <si>
    <t>Sum of NCRs</t>
  </si>
  <si>
    <t>Sum of Amount</t>
  </si>
  <si>
    <t>Sum of Programs</t>
  </si>
  <si>
    <t>Sum of PPE_Issued</t>
  </si>
  <si>
    <t>Sum of PPE_Used</t>
  </si>
  <si>
    <t>PPE STATUS</t>
  </si>
  <si>
    <t>EHS AWARENESS PROGRAMS</t>
  </si>
  <si>
    <t>COST STATUS</t>
  </si>
  <si>
    <t>WORK PERMIT STATUS</t>
  </si>
  <si>
    <t>OVERALL INDUCTIONS DONE</t>
  </si>
  <si>
    <t>SAFETY CASES</t>
  </si>
  <si>
    <t>AUDITS CONDUCTED</t>
  </si>
  <si>
    <t>NCR MONTHLY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</si>
</sst>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₹&quot;\ * #,##0.00_ ;_ &quot;₹&quot;\ * \-#,##0.00_ ;_ &quot;₹&quot;\ * &quot;-&quot;??_ ;_ @_ "/>
    <numFmt numFmtId="164" formatCode="_ &quot;₹&quot;\ * #,##0_ ;_ &quot;₹&quot;\ * \-#,##0_ ;_ &quot;₹&quot;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4CC16"/>
        <bgColor indexed="64"/>
      </patternFill>
    </fill>
    <fill>
      <patternFill patternType="solid">
        <fgColor rgb="FF60A5FA"/>
        <bgColor indexed="64"/>
      </patternFill>
    </fill>
    <fill>
      <patternFill patternType="solid">
        <fgColor rgb="FFC7D7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0" xfId="0" applyNumberFormat="1" applyAlignment="1">
      <alignment vertical="center" wrapText="1"/>
    </xf>
    <xf numFmtId="164" fontId="0" fillId="0" borderId="0" xfId="1" applyNumberFormat="1" applyFont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17" fontId="0" fillId="0" borderId="0" xfId="0" applyNumberFormat="1" applyAlignment="1">
      <alignment horizontal="left"/>
    </xf>
    <xf numFmtId="16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164" fontId="0" fillId="4" borderId="1" xfId="1" applyNumberFormat="1" applyFont="1" applyFill="1" applyBorder="1" applyAlignment="1">
      <alignment vertical="center" wrapText="1"/>
    </xf>
    <xf numFmtId="17" fontId="0" fillId="0" borderId="1" xfId="0" applyNumberFormat="1" applyBorder="1" applyAlignment="1">
      <alignment vertical="center" wrapText="1"/>
    </xf>
    <xf numFmtId="17" fontId="0" fillId="4" borderId="1" xfId="0" applyNumberForma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7D7FF"/>
      <color rgb="FF60A5FA"/>
      <color rgb="FF84CC16"/>
      <color rgb="FF1E3A8A"/>
      <color rgb="FFDCE7FF"/>
      <color rgb="FFEEF4FF"/>
      <color rgb="FF7F1D1D"/>
      <color rgb="FFFF1744"/>
      <color rgb="FFFFE4E6"/>
      <color rgb="FFB453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pivotCacheDefinition" Target="pivotCache/pivotCacheDefinition7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pivotCacheDefinition" Target="pivotCache/pivotCacheDefinition6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5.xml"/><Relationship Id="rId20" Type="http://schemas.openxmlformats.org/officeDocument/2006/relationships/pivotCacheDefinition" Target="pivotCache/pivotCacheDefinition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4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[EHS COMPLIANCE (3).xlsx]Pivot Table!PivotTable6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Overall Inductions</a:t>
            </a:r>
            <a:r>
              <a:rPr lang="en-US" baseline="0">
                <a:solidFill>
                  <a:schemeClr val="bg1"/>
                </a:solidFill>
              </a:rPr>
              <a:t> Done</a:t>
            </a:r>
            <a:endParaRPr lang="en-US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gradFill flip="none" rotWithShape="1">
            <a:gsLst>
              <a:gs pos="50000">
                <a:srgbClr val="84CC16"/>
              </a:gs>
              <a:gs pos="0">
                <a:srgbClr val="D9F99D"/>
              </a:gs>
              <a:gs pos="100000">
                <a:srgbClr val="166534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flip="none" rotWithShape="1">
            <a:gsLst>
              <a:gs pos="50000">
                <a:srgbClr val="84CC16"/>
              </a:gs>
              <a:gs pos="0">
                <a:srgbClr val="D9F99D"/>
              </a:gs>
              <a:gs pos="100000">
                <a:srgbClr val="166534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flip="none" rotWithShape="1">
            <a:gsLst>
              <a:gs pos="50000">
                <a:srgbClr val="84CC16"/>
              </a:gs>
              <a:gs pos="0">
                <a:srgbClr val="D9F99D"/>
              </a:gs>
              <a:gs pos="100000">
                <a:srgbClr val="166534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'Pivot Table'!$E$10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50000">
                  <a:srgbClr val="84CC16"/>
                </a:gs>
                <a:gs pos="0">
                  <a:srgbClr val="D9F99D"/>
                </a:gs>
                <a:gs pos="100000">
                  <a:srgbClr val="166534"/>
                </a:gs>
              </a:gsLst>
              <a:path path="shape">
                <a:fillToRect l="50000" t="50000" r="50000" b="50000"/>
              </a:path>
              <a:tileRect/>
            </a:gradFill>
            <a:ln>
              <a:noFill/>
            </a:ln>
            <a:effectLst/>
            <a:sp3d/>
          </c:spPr>
          <c:invertIfNegative val="0"/>
          <c:cat>
            <c:strRef>
              <c:f>'Pivot Table'!$D$11:$D$21</c:f>
              <c:strCache>
                <c:ptCount val="10"/>
                <c:pt idx="0">
                  <c:v>Jan-21</c:v>
                </c:pt>
                <c:pt idx="1">
                  <c:v>Feb-21</c:v>
                </c:pt>
                <c:pt idx="2">
                  <c:v>Jan-22</c:v>
                </c:pt>
                <c:pt idx="3">
                  <c:v>Feb-22</c:v>
                </c:pt>
                <c:pt idx="4">
                  <c:v>Jan-23</c:v>
                </c:pt>
                <c:pt idx="5">
                  <c:v>Feb-23</c:v>
                </c:pt>
                <c:pt idx="6">
                  <c:v>Jan-24</c:v>
                </c:pt>
                <c:pt idx="7">
                  <c:v>Feb-24</c:v>
                </c:pt>
                <c:pt idx="8">
                  <c:v>Jan-25</c:v>
                </c:pt>
                <c:pt idx="9">
                  <c:v>Feb-25</c:v>
                </c:pt>
              </c:strCache>
            </c:strRef>
          </c:cat>
          <c:val>
            <c:numRef>
              <c:f>'Pivot Table'!$E$11:$E$21</c:f>
              <c:numCache>
                <c:formatCode>General</c:formatCode>
                <c:ptCount val="10"/>
                <c:pt idx="0">
                  <c:v>200</c:v>
                </c:pt>
                <c:pt idx="1">
                  <c:v>290</c:v>
                </c:pt>
                <c:pt idx="2">
                  <c:v>160</c:v>
                </c:pt>
                <c:pt idx="3">
                  <c:v>180</c:v>
                </c:pt>
                <c:pt idx="4">
                  <c:v>190</c:v>
                </c:pt>
                <c:pt idx="5">
                  <c:v>140</c:v>
                </c:pt>
                <c:pt idx="6">
                  <c:v>110</c:v>
                </c:pt>
                <c:pt idx="7">
                  <c:v>140</c:v>
                </c:pt>
                <c:pt idx="8">
                  <c:v>140</c:v>
                </c:pt>
                <c:pt idx="9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E0-4DE6-A49C-4A7ACCBA5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8408920"/>
        <c:axId val="438405784"/>
        <c:axId val="0"/>
      </c:bar3DChart>
      <c:catAx>
        <c:axId val="438408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405784"/>
        <c:crosses val="autoZero"/>
        <c:auto val="1"/>
        <c:lblAlgn val="ctr"/>
        <c:lblOffset val="100"/>
        <c:noMultiLvlLbl val="0"/>
      </c:catAx>
      <c:valAx>
        <c:axId val="4384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408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[EHS COMPLIANCE (3).xlsx]Pivot Table!PivotTable9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EHS Awareness Program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gradFill>
            <a:gsLst>
              <a:gs pos="50000">
                <a:srgbClr val="7DD3FC"/>
              </a:gs>
              <a:gs pos="0">
                <a:srgbClr val="E0F2FF"/>
              </a:gs>
              <a:gs pos="100000">
                <a:srgbClr val="2563EB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>
            <a:gsLst>
              <a:gs pos="50000">
                <a:srgbClr val="7DD3FC"/>
              </a:gs>
              <a:gs pos="0">
                <a:srgbClr val="E0F2FF"/>
              </a:gs>
              <a:gs pos="100000">
                <a:srgbClr val="2563EB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>
            <a:gsLst>
              <a:gs pos="50000">
                <a:srgbClr val="7DD3FC"/>
              </a:gs>
              <a:gs pos="0">
                <a:srgbClr val="E0F2FF"/>
              </a:gs>
              <a:gs pos="100000">
                <a:srgbClr val="2563EB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'Pivot Table'!$B$16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50000">
                  <a:srgbClr val="7DD3FC"/>
                </a:gs>
                <a:gs pos="0">
                  <a:srgbClr val="E0F2FF"/>
                </a:gs>
                <a:gs pos="100000">
                  <a:srgbClr val="2563EB"/>
                </a:gs>
              </a:gsLst>
              <a:path path="shape">
                <a:fillToRect l="50000" t="50000" r="50000" b="50000"/>
              </a:path>
            </a:gradFill>
            <a:ln>
              <a:noFill/>
            </a:ln>
            <a:effectLst/>
            <a:sp3d/>
          </c:spPr>
          <c:invertIfNegative val="0"/>
          <c:cat>
            <c:strRef>
              <c:f>'Pivot Table'!$A$17:$A$27</c:f>
              <c:strCache>
                <c:ptCount val="10"/>
                <c:pt idx="0">
                  <c:v>Jan-21</c:v>
                </c:pt>
                <c:pt idx="1">
                  <c:v>Feb-21</c:v>
                </c:pt>
                <c:pt idx="2">
                  <c:v>Jan-22</c:v>
                </c:pt>
                <c:pt idx="3">
                  <c:v>Feb-22</c:v>
                </c:pt>
                <c:pt idx="4">
                  <c:v>Jan-23</c:v>
                </c:pt>
                <c:pt idx="5">
                  <c:v>Feb-23</c:v>
                </c:pt>
                <c:pt idx="6">
                  <c:v>Jan-24</c:v>
                </c:pt>
                <c:pt idx="7">
                  <c:v>Feb-24</c:v>
                </c:pt>
                <c:pt idx="8">
                  <c:v>Jan-25</c:v>
                </c:pt>
                <c:pt idx="9">
                  <c:v>Feb-25</c:v>
                </c:pt>
              </c:strCache>
            </c:strRef>
          </c:cat>
          <c:val>
            <c:numRef>
              <c:f>'Pivot Table'!$B$17:$B$27</c:f>
              <c:numCache>
                <c:formatCode>General</c:formatCode>
                <c:ptCount val="10"/>
                <c:pt idx="0">
                  <c:v>0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B-47B0-A99F-6870AF794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4678816"/>
        <c:axId val="434677640"/>
        <c:axId val="0"/>
      </c:bar3DChart>
      <c:catAx>
        <c:axId val="43467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677640"/>
        <c:crosses val="autoZero"/>
        <c:auto val="1"/>
        <c:lblAlgn val="ctr"/>
        <c:lblOffset val="100"/>
        <c:noMultiLvlLbl val="0"/>
      </c:catAx>
      <c:valAx>
        <c:axId val="434677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67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[EHS COMPLIANCE (3).xlsx]Pivot Table!PivotTable4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Safety Case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gradFill flip="none" rotWithShape="1">
            <a:gsLst>
              <a:gs pos="50000">
                <a:srgbClr val="84CC16"/>
              </a:gs>
              <a:gs pos="0">
                <a:srgbClr val="D9F99D"/>
              </a:gs>
              <a:gs pos="100000">
                <a:srgbClr val="166534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flip="none" rotWithShape="1">
            <a:gsLst>
              <a:gs pos="50000">
                <a:srgbClr val="84CC16"/>
              </a:gs>
              <a:gs pos="0">
                <a:srgbClr val="D9F99D"/>
              </a:gs>
              <a:gs pos="100000">
                <a:srgbClr val="166534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flip="none" rotWithShape="1">
            <a:gsLst>
              <a:gs pos="50000">
                <a:srgbClr val="84CC16"/>
              </a:gs>
              <a:gs pos="0">
                <a:srgbClr val="D9F99D"/>
              </a:gs>
              <a:gs pos="100000">
                <a:srgbClr val="166534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'Pivot Table'!$K$3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50000">
                  <a:srgbClr val="84CC16"/>
                </a:gs>
                <a:gs pos="0">
                  <a:srgbClr val="D9F99D"/>
                </a:gs>
                <a:gs pos="100000">
                  <a:srgbClr val="166534"/>
                </a:gs>
              </a:gsLst>
              <a:path path="shape">
                <a:fillToRect l="50000" t="50000" r="50000" b="50000"/>
              </a:path>
              <a:tileRect/>
            </a:gradFill>
            <a:ln>
              <a:noFill/>
            </a:ln>
            <a:effectLst/>
            <a:sp3d/>
          </c:spPr>
          <c:invertIfNegative val="0"/>
          <c:cat>
            <c:strRef>
              <c:f>'Pivot Table'!$J$4:$J$7</c:f>
              <c:strCache>
                <c:ptCount val="3"/>
                <c:pt idx="0">
                  <c:v>First Aid Cases</c:v>
                </c:pt>
                <c:pt idx="1">
                  <c:v>Injuries</c:v>
                </c:pt>
                <c:pt idx="2">
                  <c:v>Near Miss Accidents</c:v>
                </c:pt>
              </c:strCache>
            </c:strRef>
          </c:cat>
          <c:val>
            <c:numRef>
              <c:f>'Pivot Table'!$K$4:$K$7</c:f>
              <c:numCache>
                <c:formatCode>General</c:formatCode>
                <c:ptCount val="3"/>
                <c:pt idx="0">
                  <c:v>46</c:v>
                </c:pt>
                <c:pt idx="1">
                  <c:v>3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5-4DA8-A385-57B319C30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8404216"/>
        <c:axId val="434788480"/>
        <c:axId val="0"/>
      </c:bar3DChart>
      <c:catAx>
        <c:axId val="438404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788480"/>
        <c:crosses val="autoZero"/>
        <c:auto val="1"/>
        <c:lblAlgn val="ctr"/>
        <c:lblOffset val="100"/>
        <c:noMultiLvlLbl val="0"/>
      </c:catAx>
      <c:valAx>
        <c:axId val="43478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404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[EHS COMPLIANCE (3).xlsx]Pivot Table!PivotTable8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Overall Cost Status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>
            <a:gsLst>
              <a:gs pos="50000">
                <a:srgbClr val="FF1744"/>
              </a:gs>
              <a:gs pos="0">
                <a:srgbClr val="FFE4E6"/>
              </a:gs>
              <a:gs pos="100000">
                <a:srgbClr val="7F1D1D"/>
              </a:gs>
            </a:gsLst>
            <a:path path="shape">
              <a:fillToRect l="50000" t="50000" r="50000" b="50000"/>
            </a:path>
          </a:gra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"/>
        <c:spPr>
          <a:gradFill>
            <a:gsLst>
              <a:gs pos="50000">
                <a:srgbClr val="FF8C00"/>
              </a:gs>
              <a:gs pos="0">
                <a:srgbClr val="FFE7C2"/>
              </a:gs>
              <a:gs pos="100000">
                <a:srgbClr val="B45309"/>
              </a:gs>
            </a:gsLst>
            <a:path path="shape">
              <a:fillToRect l="50000" t="50000" r="50000" b="50000"/>
            </a:path>
          </a:gra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"/>
        <c:spPr>
          <a:gradFill flip="none" rotWithShape="1">
            <a:gsLst>
              <a:gs pos="50000">
                <a:srgbClr val="7DD3FC"/>
              </a:gs>
              <a:gs pos="0">
                <a:srgbClr val="E0F2FF"/>
              </a:gs>
              <a:gs pos="100000">
                <a:srgbClr val="2563EB"/>
              </a:gs>
            </a:gsLst>
            <a:path path="shape">
              <a:fillToRect l="50000" t="50000" r="50000" b="50000"/>
            </a:path>
            <a:tileRect/>
          </a:gra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"/>
        <c:spPr>
          <a:gradFill>
            <a:gsLst>
              <a:gs pos="50000">
                <a:srgbClr val="84CC16"/>
              </a:gs>
              <a:gs pos="0">
                <a:srgbClr val="D9F99D"/>
              </a:gs>
              <a:gs pos="100000">
                <a:srgbClr val="166534"/>
              </a:gs>
            </a:gsLst>
            <a:path path="shape">
              <a:fillToRect l="50000" t="50000" r="50000" b="50000"/>
            </a:path>
          </a:gra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>
            <a:gsLst>
              <a:gs pos="50000">
                <a:srgbClr val="FF1744"/>
              </a:gs>
              <a:gs pos="0">
                <a:srgbClr val="FFE4E6"/>
              </a:gs>
              <a:gs pos="100000">
                <a:srgbClr val="7F1D1D"/>
              </a:gs>
            </a:gsLst>
            <a:path path="shape">
              <a:fillToRect l="50000" t="50000" r="50000" b="50000"/>
            </a:path>
          </a:gra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3"/>
        <c:spPr>
          <a:gradFill>
            <a:gsLst>
              <a:gs pos="50000">
                <a:srgbClr val="FF8C00"/>
              </a:gs>
              <a:gs pos="0">
                <a:srgbClr val="FFE7C2"/>
              </a:gs>
              <a:gs pos="100000">
                <a:srgbClr val="B45309"/>
              </a:gs>
            </a:gsLst>
            <a:path path="shape">
              <a:fillToRect l="50000" t="50000" r="50000" b="50000"/>
            </a:path>
          </a:gra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4"/>
        <c:spPr>
          <a:gradFill flip="none" rotWithShape="1">
            <a:gsLst>
              <a:gs pos="50000">
                <a:srgbClr val="7DD3FC"/>
              </a:gs>
              <a:gs pos="0">
                <a:srgbClr val="E0F2FF"/>
              </a:gs>
              <a:gs pos="100000">
                <a:srgbClr val="2563EB"/>
              </a:gs>
            </a:gsLst>
            <a:path path="shape">
              <a:fillToRect l="50000" t="50000" r="50000" b="50000"/>
            </a:path>
            <a:tileRect/>
          </a:gra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5"/>
        <c:spPr>
          <a:gradFill>
            <a:gsLst>
              <a:gs pos="50000">
                <a:srgbClr val="84CC16"/>
              </a:gs>
              <a:gs pos="0">
                <a:srgbClr val="D9F99D"/>
              </a:gs>
              <a:gs pos="100000">
                <a:srgbClr val="166534"/>
              </a:gs>
            </a:gsLst>
            <a:path path="shape">
              <a:fillToRect l="50000" t="50000" r="50000" b="50000"/>
            </a:path>
          </a:gra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>
            <a:gsLst>
              <a:gs pos="50000">
                <a:srgbClr val="FF1744"/>
              </a:gs>
              <a:gs pos="0">
                <a:srgbClr val="FFE4E6"/>
              </a:gs>
              <a:gs pos="100000">
                <a:srgbClr val="7F1D1D"/>
              </a:gs>
            </a:gsLst>
            <a:path path="shape">
              <a:fillToRect l="50000" t="50000" r="50000" b="50000"/>
            </a:path>
          </a:gra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8"/>
        <c:spPr>
          <a:gradFill>
            <a:gsLst>
              <a:gs pos="50000">
                <a:srgbClr val="FF8C00"/>
              </a:gs>
              <a:gs pos="0">
                <a:srgbClr val="FFE7C2"/>
              </a:gs>
              <a:gs pos="100000">
                <a:srgbClr val="B45309"/>
              </a:gs>
            </a:gsLst>
            <a:path path="shape">
              <a:fillToRect l="50000" t="50000" r="50000" b="50000"/>
            </a:path>
          </a:gra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9"/>
        <c:spPr>
          <a:gradFill flip="none" rotWithShape="1">
            <a:gsLst>
              <a:gs pos="50000">
                <a:srgbClr val="7DD3FC"/>
              </a:gs>
              <a:gs pos="0">
                <a:srgbClr val="E0F2FF"/>
              </a:gs>
              <a:gs pos="100000">
                <a:srgbClr val="2563EB"/>
              </a:gs>
            </a:gsLst>
            <a:path path="shape">
              <a:fillToRect l="50000" t="50000" r="50000" b="50000"/>
            </a:path>
            <a:tileRect/>
          </a:gra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0"/>
        <c:spPr>
          <a:gradFill>
            <a:gsLst>
              <a:gs pos="50000">
                <a:srgbClr val="84CC16"/>
              </a:gs>
              <a:gs pos="0">
                <a:srgbClr val="D9F99D"/>
              </a:gs>
              <a:gs pos="100000">
                <a:srgbClr val="166534"/>
              </a:gs>
            </a:gsLst>
            <a:path path="shape">
              <a:fillToRect l="50000" t="50000" r="50000" b="50000"/>
            </a:path>
          </a:gra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975181338126239"/>
          <c:y val="8.4253292980934147E-2"/>
          <c:w val="0.75050026699842642"/>
          <c:h val="0.86768718215008156"/>
        </c:manualLayout>
      </c:layout>
      <c:pie3DChart>
        <c:varyColors val="1"/>
        <c:ser>
          <c:idx val="0"/>
          <c:order val="0"/>
          <c:tx>
            <c:strRef>
              <c:f>'Pivot Table'!$K$10</c:f>
              <c:strCache>
                <c:ptCount val="1"/>
                <c:pt idx="0">
                  <c:v>Total</c:v>
                </c:pt>
              </c:strCache>
            </c:strRef>
          </c:tx>
          <c:explosion val="1"/>
          <c:dPt>
            <c:idx val="0"/>
            <c:bubble3D val="0"/>
            <c:spPr>
              <a:gradFill>
                <a:gsLst>
                  <a:gs pos="50000">
                    <a:srgbClr val="FF1744"/>
                  </a:gs>
                  <a:gs pos="0">
                    <a:srgbClr val="FFE4E6"/>
                  </a:gs>
                  <a:gs pos="100000">
                    <a:srgbClr val="7F1D1D"/>
                  </a:gs>
                </a:gsLst>
                <a:path path="shape">
                  <a:fillToRect l="50000" t="50000" r="50000" b="50000"/>
                </a:path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02D-48C8-835C-1AF40504502E}"/>
              </c:ext>
            </c:extLst>
          </c:dPt>
          <c:dPt>
            <c:idx val="1"/>
            <c:bubble3D val="0"/>
            <c:spPr>
              <a:gradFill>
                <a:gsLst>
                  <a:gs pos="50000">
                    <a:srgbClr val="FF8C00"/>
                  </a:gs>
                  <a:gs pos="0">
                    <a:srgbClr val="FFE7C2"/>
                  </a:gs>
                  <a:gs pos="100000">
                    <a:srgbClr val="B45309"/>
                  </a:gs>
                </a:gsLst>
                <a:path path="shape">
                  <a:fillToRect l="50000" t="50000" r="50000" b="50000"/>
                </a:path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02D-48C8-835C-1AF40504502E}"/>
              </c:ext>
            </c:extLst>
          </c:dPt>
          <c:dPt>
            <c:idx val="2"/>
            <c:bubble3D val="0"/>
            <c:spPr>
              <a:gradFill flip="none" rotWithShape="1">
                <a:gsLst>
                  <a:gs pos="50000">
                    <a:srgbClr val="7DD3FC"/>
                  </a:gs>
                  <a:gs pos="0">
                    <a:srgbClr val="E0F2FF"/>
                  </a:gs>
                  <a:gs pos="100000">
                    <a:srgbClr val="2563EB"/>
                  </a:gs>
                </a:gsLst>
                <a:path path="shape">
                  <a:fillToRect l="50000" t="50000" r="50000" b="50000"/>
                </a:path>
                <a:tileRect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02D-48C8-835C-1AF40504502E}"/>
              </c:ext>
            </c:extLst>
          </c:dPt>
          <c:dPt>
            <c:idx val="3"/>
            <c:bubble3D val="0"/>
            <c:spPr>
              <a:gradFill>
                <a:gsLst>
                  <a:gs pos="50000">
                    <a:srgbClr val="84CC16"/>
                  </a:gs>
                  <a:gs pos="0">
                    <a:srgbClr val="D9F99D"/>
                  </a:gs>
                  <a:gs pos="100000">
                    <a:srgbClr val="166534"/>
                  </a:gs>
                </a:gsLst>
                <a:path path="shape">
                  <a:fillToRect l="50000" t="50000" r="50000" b="50000"/>
                </a:path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02D-48C8-835C-1AF40504502E}"/>
              </c:ext>
            </c:extLst>
          </c:dPt>
          <c:cat>
            <c:strRef>
              <c:f>'Pivot Table'!$J$11:$J$15</c:f>
              <c:strCache>
                <c:ptCount val="4"/>
                <c:pt idx="0">
                  <c:v>Actual Expenditure</c:v>
                </c:pt>
                <c:pt idx="1">
                  <c:v>Allotted Budget</c:v>
                </c:pt>
                <c:pt idx="2">
                  <c:v>Anticipated Amendment</c:v>
                </c:pt>
                <c:pt idx="3">
                  <c:v>Remaining Budget</c:v>
                </c:pt>
              </c:strCache>
            </c:strRef>
          </c:cat>
          <c:val>
            <c:numRef>
              <c:f>'Pivot Table'!$K$11:$K$15</c:f>
              <c:numCache>
                <c:formatCode>_ "₹"\ * #,##0_ ;_ "₹"\ * \-#,##0_ ;_ "₹"\ * "-"??_ ;_ @_ </c:formatCode>
                <c:ptCount val="4"/>
                <c:pt idx="0">
                  <c:v>2486750</c:v>
                </c:pt>
                <c:pt idx="1">
                  <c:v>10358250</c:v>
                </c:pt>
                <c:pt idx="2">
                  <c:v>14640000</c:v>
                </c:pt>
                <c:pt idx="3">
                  <c:v>14500000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2D-48C8-835C-1AF405045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0.82071642852885607"/>
          <c:w val="1"/>
          <c:h val="0.17370741229665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[EHS COMPLIANCE (3).xlsx]Pivot Table!PivotTable7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Overal Status : NCR 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gradFill flip="none" rotWithShape="1">
            <a:gsLst>
              <a:gs pos="50000">
                <a:srgbClr val="84CC16"/>
              </a:gs>
              <a:gs pos="0">
                <a:srgbClr val="D9F99D"/>
              </a:gs>
              <a:gs pos="100000">
                <a:srgbClr val="166534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flip="none" rotWithShape="1">
            <a:gsLst>
              <a:gs pos="50000">
                <a:srgbClr val="84CC16"/>
              </a:gs>
              <a:gs pos="0">
                <a:srgbClr val="D9F99D"/>
              </a:gs>
              <a:gs pos="100000">
                <a:srgbClr val="166534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flip="none" rotWithShape="1">
            <a:gsLst>
              <a:gs pos="50000">
                <a:srgbClr val="84CC16"/>
              </a:gs>
              <a:gs pos="0">
                <a:srgbClr val="D9F99D"/>
              </a:gs>
              <a:gs pos="100000">
                <a:srgbClr val="166534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'Pivot Table'!$H$10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50000">
                  <a:srgbClr val="84CC16"/>
                </a:gs>
                <a:gs pos="0">
                  <a:srgbClr val="D9F99D"/>
                </a:gs>
                <a:gs pos="100000">
                  <a:srgbClr val="166534"/>
                </a:gs>
              </a:gsLst>
              <a:path path="shape">
                <a:fillToRect l="50000" t="50000" r="50000" b="50000"/>
              </a:path>
              <a:tileRect/>
            </a:gradFill>
            <a:ln>
              <a:noFill/>
            </a:ln>
            <a:effectLst/>
            <a:sp3d/>
          </c:spPr>
          <c:invertIfNegative val="0"/>
          <c:cat>
            <c:strRef>
              <c:f>'Pivot Table'!$G$11:$G$21</c:f>
              <c:strCache>
                <c:ptCount val="10"/>
                <c:pt idx="0">
                  <c:v>Jan-21</c:v>
                </c:pt>
                <c:pt idx="1">
                  <c:v>Feb-21</c:v>
                </c:pt>
                <c:pt idx="2">
                  <c:v>Jan-22</c:v>
                </c:pt>
                <c:pt idx="3">
                  <c:v>Feb-22</c:v>
                </c:pt>
                <c:pt idx="4">
                  <c:v>Jan-23</c:v>
                </c:pt>
                <c:pt idx="5">
                  <c:v>Feb-23</c:v>
                </c:pt>
                <c:pt idx="6">
                  <c:v>Jan-24</c:v>
                </c:pt>
                <c:pt idx="7">
                  <c:v>Feb-24</c:v>
                </c:pt>
                <c:pt idx="8">
                  <c:v>Jan-25</c:v>
                </c:pt>
                <c:pt idx="9">
                  <c:v>Feb-25</c:v>
                </c:pt>
              </c:strCache>
            </c:strRef>
          </c:cat>
          <c:val>
            <c:numRef>
              <c:f>'Pivot Table'!$H$11:$H$21</c:f>
              <c:numCache>
                <c:formatCode>General</c:formatCode>
                <c:ptCount val="10"/>
                <c:pt idx="0">
                  <c:v>78</c:v>
                </c:pt>
                <c:pt idx="1">
                  <c:v>77</c:v>
                </c:pt>
                <c:pt idx="2">
                  <c:v>75</c:v>
                </c:pt>
                <c:pt idx="3">
                  <c:v>76</c:v>
                </c:pt>
                <c:pt idx="4">
                  <c:v>73</c:v>
                </c:pt>
                <c:pt idx="5">
                  <c:v>73</c:v>
                </c:pt>
                <c:pt idx="6">
                  <c:v>72</c:v>
                </c:pt>
                <c:pt idx="7">
                  <c:v>71</c:v>
                </c:pt>
                <c:pt idx="8">
                  <c:v>71</c:v>
                </c:pt>
                <c:pt idx="9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8-4DDF-A9DF-488F27AAE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1872160"/>
        <c:axId val="281873336"/>
        <c:axId val="0"/>
      </c:bar3DChart>
      <c:catAx>
        <c:axId val="28187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873336"/>
        <c:crosses val="autoZero"/>
        <c:auto val="1"/>
        <c:lblAlgn val="ctr"/>
        <c:lblOffset val="100"/>
        <c:noMultiLvlLbl val="0"/>
      </c:catAx>
      <c:valAx>
        <c:axId val="281873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872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[EHS COMPLIANCE (3).xlsx]Pivot Table!PivotTable10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IN">
                <a:solidFill>
                  <a:schemeClr val="bg1"/>
                </a:solidFill>
              </a:rPr>
              <a:t>PPE Status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4"/>
        <c:spPr>
          <a:gradFill>
            <a:gsLst>
              <a:gs pos="50000">
                <a:srgbClr val="7DD3FC"/>
              </a:gs>
              <a:gs pos="0">
                <a:srgbClr val="E0F2FF"/>
              </a:gs>
              <a:gs pos="100000">
                <a:srgbClr val="2563EB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flip="none" rotWithShape="1">
            <a:gsLst>
              <a:gs pos="50000">
                <a:srgbClr val="84CC16"/>
              </a:gs>
              <a:gs pos="0">
                <a:srgbClr val="D9F99D"/>
              </a:gs>
              <a:gs pos="100000">
                <a:srgbClr val="166534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>
            <a:gsLst>
              <a:gs pos="50000">
                <a:srgbClr val="7DD3FC"/>
              </a:gs>
              <a:gs pos="0">
                <a:srgbClr val="E0F2FF"/>
              </a:gs>
              <a:gs pos="100000">
                <a:srgbClr val="2563EB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flip="none" rotWithShape="1">
            <a:gsLst>
              <a:gs pos="50000">
                <a:srgbClr val="84CC16"/>
              </a:gs>
              <a:gs pos="0">
                <a:srgbClr val="D9F99D"/>
              </a:gs>
              <a:gs pos="100000">
                <a:srgbClr val="166534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>
            <a:gsLst>
              <a:gs pos="50000">
                <a:srgbClr val="7DD3FC"/>
              </a:gs>
              <a:gs pos="0">
                <a:srgbClr val="E0F2FF"/>
              </a:gs>
              <a:gs pos="100000">
                <a:srgbClr val="2563EB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flip="none" rotWithShape="1">
            <a:gsLst>
              <a:gs pos="50000">
                <a:srgbClr val="84CC16"/>
              </a:gs>
              <a:gs pos="0">
                <a:srgbClr val="D9F99D"/>
              </a:gs>
              <a:gs pos="100000">
                <a:srgbClr val="166534"/>
              </a:gs>
            </a:gsLst>
            <a:path path="shape">
              <a:fillToRect l="50000" t="50000" r="50000" b="50000"/>
            </a:path>
            <a:tileRect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630396964607526"/>
          <c:y val="0.18379035156775447"/>
          <c:w val="0.84343888519536847"/>
          <c:h val="0.605564927461448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'Pivot Table'!$K$19</c:f>
              <c:strCache>
                <c:ptCount val="1"/>
                <c:pt idx="0">
                  <c:v>Sum of PPE_Issued</c:v>
                </c:pt>
              </c:strCache>
            </c:strRef>
          </c:tx>
          <c:spPr>
            <a:gradFill>
              <a:gsLst>
                <a:gs pos="50000">
                  <a:srgbClr val="7DD3FC"/>
                </a:gs>
                <a:gs pos="0">
                  <a:srgbClr val="E0F2FF"/>
                </a:gs>
                <a:gs pos="100000">
                  <a:srgbClr val="2563EB"/>
                </a:gs>
              </a:gsLst>
              <a:path path="shape">
                <a:fillToRect l="50000" t="50000" r="50000" b="50000"/>
              </a:path>
            </a:gradFill>
            <a:ln>
              <a:noFill/>
            </a:ln>
            <a:effectLst/>
            <a:sp3d/>
          </c:spPr>
          <c:invertIfNegative val="0"/>
          <c:cat>
            <c:strRef>
              <c:f>'Pivot Table'!$J$20:$J$23</c:f>
              <c:strCache>
                <c:ptCount val="3"/>
                <c:pt idx="0">
                  <c:v>ABC Heights</c:v>
                </c:pt>
                <c:pt idx="1">
                  <c:v>ABC Pearl</c:v>
                </c:pt>
                <c:pt idx="2">
                  <c:v>ABC Royal</c:v>
                </c:pt>
              </c:strCache>
            </c:strRef>
          </c:cat>
          <c:val>
            <c:numRef>
              <c:f>'Pivot Table'!$K$20:$K$23</c:f>
              <c:numCache>
                <c:formatCode>General</c:formatCode>
                <c:ptCount val="3"/>
                <c:pt idx="0">
                  <c:v>500</c:v>
                </c:pt>
                <c:pt idx="1">
                  <c:v>210</c:v>
                </c:pt>
                <c:pt idx="2">
                  <c:v>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6-4048-B17F-24B7EB1D127B}"/>
            </c:ext>
          </c:extLst>
        </c:ser>
        <c:ser>
          <c:idx val="1"/>
          <c:order val="1"/>
          <c:tx>
            <c:strRef>
              <c:f>'Pivot Table'!$L$19</c:f>
              <c:strCache>
                <c:ptCount val="1"/>
                <c:pt idx="0">
                  <c:v>Sum of PPE_Used</c:v>
                </c:pt>
              </c:strCache>
            </c:strRef>
          </c:tx>
          <c:spPr>
            <a:gradFill flip="none" rotWithShape="1">
              <a:gsLst>
                <a:gs pos="50000">
                  <a:srgbClr val="84CC16"/>
                </a:gs>
                <a:gs pos="0">
                  <a:srgbClr val="D9F99D"/>
                </a:gs>
                <a:gs pos="100000">
                  <a:srgbClr val="166534"/>
                </a:gs>
              </a:gsLst>
              <a:path path="shape">
                <a:fillToRect l="50000" t="50000" r="50000" b="50000"/>
              </a:path>
              <a:tileRect/>
            </a:gradFill>
            <a:ln>
              <a:noFill/>
            </a:ln>
            <a:effectLst/>
            <a:sp3d/>
          </c:spPr>
          <c:invertIfNegative val="0"/>
          <c:cat>
            <c:strRef>
              <c:f>'Pivot Table'!$J$20:$J$23</c:f>
              <c:strCache>
                <c:ptCount val="3"/>
                <c:pt idx="0">
                  <c:v>ABC Heights</c:v>
                </c:pt>
                <c:pt idx="1">
                  <c:v>ABC Pearl</c:v>
                </c:pt>
                <c:pt idx="2">
                  <c:v>ABC Royal</c:v>
                </c:pt>
              </c:strCache>
            </c:strRef>
          </c:cat>
          <c:val>
            <c:numRef>
              <c:f>'Pivot Table'!$L$20:$L$23</c:f>
              <c:numCache>
                <c:formatCode>General</c:formatCode>
                <c:ptCount val="3"/>
                <c:pt idx="0">
                  <c:v>1000</c:v>
                </c:pt>
                <c:pt idx="1">
                  <c:v>220</c:v>
                </c:pt>
                <c:pt idx="2">
                  <c:v>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6-4048-B17F-24B7EB1D1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4296320"/>
        <c:axId val="434789656"/>
        <c:axId val="0"/>
      </c:bar3DChart>
      <c:catAx>
        <c:axId val="43429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789656"/>
        <c:crosses val="autoZero"/>
        <c:auto val="1"/>
        <c:lblAlgn val="ctr"/>
        <c:lblOffset val="100"/>
        <c:noMultiLvlLbl val="0"/>
      </c:catAx>
      <c:valAx>
        <c:axId val="434789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0377813069932503E-4"/>
          <c:y val="0.82922994133132466"/>
          <c:w val="0.98834497293177215"/>
          <c:h val="0.168514600709636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[EHS COMPLIANCE (3).xlsx]Pivot Table!PivotTable3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Total No. Of Audits</a:t>
            </a:r>
            <a:r>
              <a:rPr lang="en-US" baseline="0">
                <a:solidFill>
                  <a:schemeClr val="bg1"/>
                </a:solidFill>
              </a:rPr>
              <a:t> Conduction </a:t>
            </a:r>
            <a:endParaRPr lang="en-US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gradFill>
            <a:gsLst>
              <a:gs pos="50000">
                <a:srgbClr val="84CC16"/>
              </a:gs>
              <a:gs pos="0">
                <a:srgbClr val="D9F99D"/>
              </a:gs>
              <a:gs pos="100000">
                <a:srgbClr val="166534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>
            <a:gsLst>
              <a:gs pos="50000">
                <a:srgbClr val="84CC16"/>
              </a:gs>
              <a:gs pos="0">
                <a:srgbClr val="D9F99D"/>
              </a:gs>
              <a:gs pos="100000">
                <a:srgbClr val="166534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>
            <a:gsLst>
              <a:gs pos="50000">
                <a:srgbClr val="84CC16"/>
              </a:gs>
              <a:gs pos="0">
                <a:srgbClr val="D9F99D"/>
              </a:gs>
              <a:gs pos="100000">
                <a:srgbClr val="166534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'Pivot Table'!$H$3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50000">
                  <a:srgbClr val="84CC16"/>
                </a:gs>
                <a:gs pos="0">
                  <a:srgbClr val="D9F99D"/>
                </a:gs>
                <a:gs pos="100000">
                  <a:srgbClr val="166534"/>
                </a:gs>
              </a:gsLst>
              <a:path path="shape">
                <a:fillToRect l="50000" t="50000" r="50000" b="50000"/>
              </a:path>
            </a:gradFill>
            <a:ln>
              <a:noFill/>
            </a:ln>
            <a:effectLst/>
            <a:sp3d/>
          </c:spPr>
          <c:invertIfNegative val="0"/>
          <c:cat>
            <c:strRef>
              <c:f>'Pivot Table'!$G$4:$G$7</c:f>
              <c:strCache>
                <c:ptCount val="3"/>
                <c:pt idx="0">
                  <c:v>NKM Heights</c:v>
                </c:pt>
                <c:pt idx="1">
                  <c:v>NKM Pearl</c:v>
                </c:pt>
                <c:pt idx="2">
                  <c:v>NKM Royal</c:v>
                </c:pt>
              </c:strCache>
            </c:strRef>
          </c:cat>
          <c:val>
            <c:numRef>
              <c:f>'Pivot Table'!$H$4:$H$7</c:f>
              <c:numCache>
                <c:formatCode>General</c:formatCode>
                <c:ptCount val="3"/>
                <c:pt idx="0">
                  <c:v>8</c:v>
                </c:pt>
                <c:pt idx="1">
                  <c:v>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49-4726-B38E-328F9A1F2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2510104"/>
        <c:axId val="506725744"/>
        <c:axId val="0"/>
      </c:bar3DChart>
      <c:catAx>
        <c:axId val="352510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725744"/>
        <c:crosses val="autoZero"/>
        <c:auto val="1"/>
        <c:lblAlgn val="ctr"/>
        <c:lblOffset val="100"/>
        <c:noMultiLvlLbl val="0"/>
      </c:catAx>
      <c:valAx>
        <c:axId val="50672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510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[EHS COMPLIANCE (3).xlsx]Pivot Table!PivotTable2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Work Permit Status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gradFill>
            <a:gsLst>
              <a:gs pos="50000">
                <a:srgbClr val="7DD3FC"/>
              </a:gs>
              <a:gs pos="0">
                <a:srgbClr val="E0F2FF"/>
              </a:gs>
              <a:gs pos="100000">
                <a:srgbClr val="2563EB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>
            <a:gsLst>
              <a:gs pos="50000">
                <a:srgbClr val="7DD3FC"/>
              </a:gs>
              <a:gs pos="0">
                <a:srgbClr val="E0F2FF"/>
              </a:gs>
              <a:gs pos="100000">
                <a:srgbClr val="2563EB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>
            <a:gsLst>
              <a:gs pos="50000">
                <a:srgbClr val="7DD3FC"/>
              </a:gs>
              <a:gs pos="0">
                <a:srgbClr val="E0F2FF"/>
              </a:gs>
              <a:gs pos="100000">
                <a:srgbClr val="2563EB"/>
              </a:gs>
            </a:gsLst>
            <a:path path="shape">
              <a:fillToRect l="50000" t="50000" r="50000" b="50000"/>
            </a:path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'Pivot Table'!$E$3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50000">
                  <a:srgbClr val="7DD3FC"/>
                </a:gs>
                <a:gs pos="0">
                  <a:srgbClr val="E0F2FF"/>
                </a:gs>
                <a:gs pos="100000">
                  <a:srgbClr val="2563EB"/>
                </a:gs>
              </a:gsLst>
              <a:path path="shape">
                <a:fillToRect l="50000" t="50000" r="50000" b="50000"/>
              </a:path>
            </a:gradFill>
            <a:ln>
              <a:noFill/>
            </a:ln>
            <a:effectLst/>
            <a:sp3d/>
          </c:spPr>
          <c:invertIfNegative val="0"/>
          <c:cat>
            <c:strRef>
              <c:f>'Pivot Table'!$D$4:$D$7</c:f>
              <c:strCache>
                <c:ptCount val="3"/>
                <c:pt idx="0">
                  <c:v>Issued</c:v>
                </c:pt>
                <c:pt idx="1">
                  <c:v>Overall Status</c:v>
                </c:pt>
                <c:pt idx="2">
                  <c:v>Violated</c:v>
                </c:pt>
              </c:strCache>
            </c:strRef>
          </c:cat>
          <c:val>
            <c:numRef>
              <c:f>'Pivot Table'!$E$4:$E$7</c:f>
              <c:numCache>
                <c:formatCode>General</c:formatCode>
                <c:ptCount val="3"/>
                <c:pt idx="0">
                  <c:v>1014</c:v>
                </c:pt>
                <c:pt idx="1">
                  <c:v>1014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5-4224-841D-97E3DD986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0425216"/>
        <c:axId val="510425608"/>
        <c:axId val="0"/>
      </c:bar3DChart>
      <c:catAx>
        <c:axId val="51042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425608"/>
        <c:crosses val="autoZero"/>
        <c:auto val="1"/>
        <c:lblAlgn val="ctr"/>
        <c:lblOffset val="100"/>
        <c:noMultiLvlLbl val="0"/>
      </c:catAx>
      <c:valAx>
        <c:axId val="510425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425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5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4.emf"/><Relationship Id="rId17" Type="http://schemas.openxmlformats.org/officeDocument/2006/relationships/image" Target="../media/image9.png"/><Relationship Id="rId2" Type="http://schemas.openxmlformats.org/officeDocument/2006/relationships/chart" Target="../charts/chart2.xml"/><Relationship Id="rId16" Type="http://schemas.openxmlformats.org/officeDocument/2006/relationships/image" Target="../media/image8.emf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3.emf"/><Relationship Id="rId5" Type="http://schemas.openxmlformats.org/officeDocument/2006/relationships/chart" Target="../charts/chart5.xml"/><Relationship Id="rId15" Type="http://schemas.openxmlformats.org/officeDocument/2006/relationships/image" Target="../media/image7.emf"/><Relationship Id="rId10" Type="http://schemas.openxmlformats.org/officeDocument/2006/relationships/image" Target="../media/image2.emf"/><Relationship Id="rId4" Type="http://schemas.openxmlformats.org/officeDocument/2006/relationships/chart" Target="../charts/chart4.xml"/><Relationship Id="rId9" Type="http://schemas.openxmlformats.org/officeDocument/2006/relationships/image" Target="../media/image1.emf"/><Relationship Id="rId1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380999</xdr:colOff>
      <xdr:row>9</xdr:row>
      <xdr:rowOff>105833</xdr:rowOff>
    </xdr:from>
    <xdr:to>
      <xdr:col>20</xdr:col>
      <xdr:colOff>592666</xdr:colOff>
      <xdr:row>87</xdr:row>
      <xdr:rowOff>42333</xdr:rowOff>
    </xdr:to>
    <xdr:grpSp>
      <xdr:nvGrpSpPr>
        <xdr:cNvPr id="102" name="Group 101">
          <a:extLst>
            <a:ext uri="{FF2B5EF4-FFF2-40B4-BE49-F238E27FC236}">
              <a16:creationId xmlns:a16="http://schemas.microsoft.com/office/drawing/2014/main" id="{9AF47A52-F8B9-0B0D-65F5-F8FBC7D1AE15}"/>
            </a:ext>
          </a:extLst>
        </xdr:cNvPr>
        <xdr:cNvGrpSpPr/>
      </xdr:nvGrpSpPr>
      <xdr:grpSpPr>
        <a:xfrm>
          <a:off x="1608666" y="1820333"/>
          <a:ext cx="11260667" cy="14795500"/>
          <a:chOff x="1608666" y="1820333"/>
          <a:chExt cx="11260667" cy="14795500"/>
        </a:xfrm>
      </xdr:grpSpPr>
      <xdr:sp macro="" textlink="">
        <xdr:nvSpPr>
          <xdr:cNvPr id="52" name="Rectangle 51">
            <a:extLst>
              <a:ext uri="{FF2B5EF4-FFF2-40B4-BE49-F238E27FC236}">
                <a16:creationId xmlns:a16="http://schemas.microsoft.com/office/drawing/2014/main" id="{29F74745-22AA-C9B3-4A97-0C0DA6AAA96A}"/>
              </a:ext>
            </a:extLst>
          </xdr:cNvPr>
          <xdr:cNvSpPr/>
        </xdr:nvSpPr>
        <xdr:spPr>
          <a:xfrm>
            <a:off x="1608666" y="1820333"/>
            <a:ext cx="11260667" cy="14795500"/>
          </a:xfrm>
          <a:prstGeom prst="rect">
            <a:avLst/>
          </a:prstGeom>
          <a:gradFill>
            <a:gsLst>
              <a:gs pos="50000">
                <a:srgbClr val="DCE7FF"/>
              </a:gs>
              <a:gs pos="0">
                <a:srgbClr val="EEF4FF"/>
              </a:gs>
              <a:gs pos="100000">
                <a:srgbClr val="C7D7FF"/>
              </a:gs>
            </a:gsLst>
            <a:path path="shape">
              <a:fillToRect l="50000" t="50000" r="50000" b="50000"/>
            </a:path>
          </a:gradFill>
          <a:ln>
            <a:solidFill>
              <a:schemeClr val="bg2">
                <a:lumMod val="50000"/>
              </a:schemeClr>
            </a:solidFill>
          </a:ln>
          <a:effectLst>
            <a:glow rad="127000">
              <a:srgbClr val="60A5FA"/>
            </a:glow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IN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grpSp>
        <xdr:nvGrpSpPr>
          <xdr:cNvPr id="53" name="Group 52">
            <a:extLst>
              <a:ext uri="{FF2B5EF4-FFF2-40B4-BE49-F238E27FC236}">
                <a16:creationId xmlns:a16="http://schemas.microsoft.com/office/drawing/2014/main" id="{7E2B5AEA-012B-4F9F-9F60-6EC00FFB5960}"/>
              </a:ext>
            </a:extLst>
          </xdr:cNvPr>
          <xdr:cNvGrpSpPr/>
        </xdr:nvGrpSpPr>
        <xdr:grpSpPr>
          <a:xfrm>
            <a:off x="1815343" y="3118151"/>
            <a:ext cx="10947539" cy="13303886"/>
            <a:chOff x="2140694" y="244891"/>
            <a:chExt cx="10776746" cy="12834533"/>
          </a:xfrm>
        </xdr:grpSpPr>
        <xdr:sp macro="" textlink="">
          <xdr:nvSpPr>
            <xdr:cNvPr id="54" name="Rectangle 53">
              <a:extLst>
                <a:ext uri="{FF2B5EF4-FFF2-40B4-BE49-F238E27FC236}">
                  <a16:creationId xmlns:a16="http://schemas.microsoft.com/office/drawing/2014/main" id="{08F025E7-5C6A-CC1E-611F-1D450E736397}"/>
                </a:ext>
              </a:extLst>
            </xdr:cNvPr>
            <xdr:cNvSpPr/>
          </xdr:nvSpPr>
          <xdr:spPr>
            <a:xfrm>
              <a:off x="2140694" y="244891"/>
              <a:ext cx="10705407" cy="7445241"/>
            </a:xfrm>
            <a:prstGeom prst="rect">
              <a:avLst/>
            </a:prstGeom>
            <a:gradFill>
              <a:gsLst>
                <a:gs pos="50000">
                  <a:srgbClr val="DCE7FF"/>
                </a:gs>
                <a:gs pos="0">
                  <a:srgbClr val="EEF4FF"/>
                </a:gs>
                <a:gs pos="100000">
                  <a:srgbClr val="C7D7FF"/>
                </a:gs>
              </a:gsLst>
              <a:path path="shape">
                <a:fillToRect l="50000" t="50000" r="50000" b="50000"/>
              </a:path>
            </a:gradFill>
            <a:ln>
              <a:solidFill>
                <a:schemeClr val="bg2">
                  <a:lumMod val="50000"/>
                </a:schemeClr>
              </a:solidFill>
            </a:ln>
            <a:effectLst>
              <a:glow rad="127000">
                <a:srgbClr val="60A5FA"/>
              </a:glow>
              <a:outerShdw blurRad="50800" dist="38100" dir="5400000" algn="t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en-IN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55" name="Rectangle: Rounded Corners 54">
              <a:extLst>
                <a:ext uri="{FF2B5EF4-FFF2-40B4-BE49-F238E27FC236}">
                  <a16:creationId xmlns:a16="http://schemas.microsoft.com/office/drawing/2014/main" id="{EAF2DA63-69FF-9AA9-D3A6-7DF6616A6055}"/>
                </a:ext>
              </a:extLst>
            </xdr:cNvPr>
            <xdr:cNvSpPr/>
          </xdr:nvSpPr>
          <xdr:spPr>
            <a:xfrm>
              <a:off x="9372245" y="2815833"/>
              <a:ext cx="3422374" cy="2284330"/>
            </a:xfrm>
            <a:prstGeom prst="roundRect">
              <a:avLst>
                <a:gd name="adj" fmla="val 8929"/>
              </a:avLst>
            </a:prstGeom>
            <a:gradFill>
              <a:gsLst>
                <a:gs pos="50000">
                  <a:srgbClr val="60A5FA">
                    <a:alpha val="90000"/>
                  </a:srgbClr>
                </a:gs>
                <a:gs pos="0">
                  <a:srgbClr val="84CC16">
                    <a:alpha val="80000"/>
                  </a:srgbClr>
                </a:gs>
                <a:gs pos="100000">
                  <a:srgbClr val="0070C0"/>
                </a:gs>
              </a:gsLst>
              <a:path path="shape">
                <a:fillToRect l="50000" t="50000" r="50000" b="50000"/>
              </a:path>
            </a:gradFill>
            <a:ln>
              <a:solidFill>
                <a:schemeClr val="bg2">
                  <a:lumMod val="50000"/>
                </a:schemeClr>
              </a:solidFill>
            </a:ln>
            <a:effectLst>
              <a:glow rad="127000">
                <a:srgbClr val="60A5FA"/>
              </a:glow>
              <a:outerShdw blurRad="50800" dist="38100" dir="5400000" algn="t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en-IN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56" name="Rectangle: Rounded Corners 55">
              <a:extLst>
                <a:ext uri="{FF2B5EF4-FFF2-40B4-BE49-F238E27FC236}">
                  <a16:creationId xmlns:a16="http://schemas.microsoft.com/office/drawing/2014/main" id="{92B85C30-8E8A-2A50-780F-123B3A9246C0}"/>
                </a:ext>
              </a:extLst>
            </xdr:cNvPr>
            <xdr:cNvSpPr/>
          </xdr:nvSpPr>
          <xdr:spPr>
            <a:xfrm>
              <a:off x="5816121" y="2816115"/>
              <a:ext cx="3422373" cy="2284330"/>
            </a:xfrm>
            <a:prstGeom prst="roundRect">
              <a:avLst>
                <a:gd name="adj" fmla="val 8929"/>
              </a:avLst>
            </a:prstGeom>
            <a:gradFill>
              <a:gsLst>
                <a:gs pos="50000">
                  <a:srgbClr val="60A5FA">
                    <a:alpha val="90000"/>
                  </a:srgbClr>
                </a:gs>
                <a:gs pos="0">
                  <a:srgbClr val="84CC16">
                    <a:alpha val="80000"/>
                  </a:srgbClr>
                </a:gs>
                <a:gs pos="100000">
                  <a:srgbClr val="0070C0"/>
                </a:gs>
              </a:gsLst>
              <a:path path="shape">
                <a:fillToRect l="50000" t="50000" r="50000" b="50000"/>
              </a:path>
            </a:gradFill>
            <a:ln>
              <a:solidFill>
                <a:schemeClr val="bg2">
                  <a:lumMod val="50000"/>
                </a:schemeClr>
              </a:solidFill>
            </a:ln>
            <a:effectLst>
              <a:glow rad="127000">
                <a:srgbClr val="60A5FA"/>
              </a:glow>
              <a:outerShdw blurRad="50800" dist="38100" dir="5400000" algn="t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en-IN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57" name="Rectangle: Rounded Corners 56">
              <a:extLst>
                <a:ext uri="{FF2B5EF4-FFF2-40B4-BE49-F238E27FC236}">
                  <a16:creationId xmlns:a16="http://schemas.microsoft.com/office/drawing/2014/main" id="{A0D3D37E-4ADB-E3AC-9FAE-4D95C3456BBC}"/>
                </a:ext>
              </a:extLst>
            </xdr:cNvPr>
            <xdr:cNvSpPr/>
          </xdr:nvSpPr>
          <xdr:spPr>
            <a:xfrm>
              <a:off x="2199340" y="2829859"/>
              <a:ext cx="3422374" cy="2284330"/>
            </a:xfrm>
            <a:prstGeom prst="roundRect">
              <a:avLst>
                <a:gd name="adj" fmla="val 8929"/>
              </a:avLst>
            </a:prstGeom>
            <a:gradFill>
              <a:gsLst>
                <a:gs pos="50000">
                  <a:srgbClr val="60A5FA">
                    <a:alpha val="90000"/>
                  </a:srgbClr>
                </a:gs>
                <a:gs pos="0">
                  <a:srgbClr val="84CC16">
                    <a:alpha val="80000"/>
                  </a:srgbClr>
                </a:gs>
                <a:gs pos="100000">
                  <a:srgbClr val="0070C0"/>
                </a:gs>
              </a:gsLst>
              <a:path path="shape">
                <a:fillToRect l="50000" t="50000" r="50000" b="50000"/>
              </a:path>
            </a:gradFill>
            <a:ln>
              <a:solidFill>
                <a:schemeClr val="bg2">
                  <a:lumMod val="50000"/>
                </a:schemeClr>
              </a:solidFill>
            </a:ln>
            <a:effectLst>
              <a:glow rad="127000">
                <a:srgbClr val="60A5FA"/>
              </a:glow>
              <a:outerShdw blurRad="50800" dist="38100" dir="5400000" algn="t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en-IN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58" name="Rectangle: Rounded Corners 57">
              <a:extLst>
                <a:ext uri="{FF2B5EF4-FFF2-40B4-BE49-F238E27FC236}">
                  <a16:creationId xmlns:a16="http://schemas.microsoft.com/office/drawing/2014/main" id="{F9E265CA-221A-728E-CDA3-6845FEBFBC51}"/>
                </a:ext>
              </a:extLst>
            </xdr:cNvPr>
            <xdr:cNvSpPr/>
          </xdr:nvSpPr>
          <xdr:spPr>
            <a:xfrm>
              <a:off x="2207017" y="356961"/>
              <a:ext cx="3422374" cy="2286291"/>
            </a:xfrm>
            <a:prstGeom prst="roundRect">
              <a:avLst>
                <a:gd name="adj" fmla="val 8929"/>
              </a:avLst>
            </a:prstGeom>
            <a:gradFill>
              <a:gsLst>
                <a:gs pos="50000">
                  <a:srgbClr val="60A5FA">
                    <a:alpha val="90000"/>
                  </a:srgbClr>
                </a:gs>
                <a:gs pos="0">
                  <a:srgbClr val="84CC16">
                    <a:alpha val="80000"/>
                  </a:srgbClr>
                </a:gs>
                <a:gs pos="100000">
                  <a:srgbClr val="0070C0"/>
                </a:gs>
              </a:gsLst>
              <a:path path="shape">
                <a:fillToRect l="50000" t="50000" r="50000" b="50000"/>
              </a:path>
            </a:gradFill>
            <a:ln>
              <a:solidFill>
                <a:schemeClr val="bg2">
                  <a:lumMod val="50000"/>
                </a:schemeClr>
              </a:solidFill>
            </a:ln>
            <a:effectLst>
              <a:glow rad="127000">
                <a:srgbClr val="60A5FA"/>
              </a:glow>
              <a:outerShdw blurRad="50800" dist="38100" dir="5400000" algn="t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en-IN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graphicFrame macro="">
          <xdr:nvGraphicFramePr>
            <xdr:cNvPr id="59" name="Chart 58">
              <a:extLst>
                <a:ext uri="{FF2B5EF4-FFF2-40B4-BE49-F238E27FC236}">
                  <a16:creationId xmlns:a16="http://schemas.microsoft.com/office/drawing/2014/main" id="{5C710490-6D52-9845-9C11-AAD9CA4EBE29}"/>
                </a:ext>
              </a:extLst>
            </xdr:cNvPr>
            <xdr:cNvGraphicFramePr>
              <a:graphicFrameLocks/>
            </xdr:cNvGraphicFramePr>
          </xdr:nvGraphicFramePr>
          <xdr:xfrm>
            <a:off x="2227793" y="342618"/>
            <a:ext cx="3327057" cy="217097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60" name="Rectangle: Rounded Corners 59">
              <a:extLst>
                <a:ext uri="{FF2B5EF4-FFF2-40B4-BE49-F238E27FC236}">
                  <a16:creationId xmlns:a16="http://schemas.microsoft.com/office/drawing/2014/main" id="{08C55197-7E95-6BF5-1E39-D64F3A1C14B2}"/>
                </a:ext>
              </a:extLst>
            </xdr:cNvPr>
            <xdr:cNvSpPr/>
          </xdr:nvSpPr>
          <xdr:spPr>
            <a:xfrm>
              <a:off x="5798398" y="345587"/>
              <a:ext cx="3422373" cy="2286291"/>
            </a:xfrm>
            <a:prstGeom prst="roundRect">
              <a:avLst>
                <a:gd name="adj" fmla="val 8929"/>
              </a:avLst>
            </a:prstGeom>
            <a:gradFill>
              <a:gsLst>
                <a:gs pos="50000">
                  <a:srgbClr val="60A5FA">
                    <a:alpha val="90000"/>
                  </a:srgbClr>
                </a:gs>
                <a:gs pos="0">
                  <a:srgbClr val="84CC16">
                    <a:alpha val="80000"/>
                  </a:srgbClr>
                </a:gs>
                <a:gs pos="100000">
                  <a:srgbClr val="0070C0"/>
                </a:gs>
              </a:gsLst>
              <a:path path="shape">
                <a:fillToRect l="50000" t="50000" r="50000" b="50000"/>
              </a:path>
            </a:gradFill>
            <a:ln>
              <a:solidFill>
                <a:schemeClr val="bg2">
                  <a:lumMod val="50000"/>
                </a:schemeClr>
              </a:solidFill>
            </a:ln>
            <a:effectLst>
              <a:glow rad="127000">
                <a:srgbClr val="60A5FA"/>
              </a:glow>
              <a:outerShdw blurRad="50800" dist="38100" dir="5400000" algn="t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en-IN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graphicFrame macro="">
          <xdr:nvGraphicFramePr>
            <xdr:cNvPr id="61" name="Chart 60">
              <a:extLst>
                <a:ext uri="{FF2B5EF4-FFF2-40B4-BE49-F238E27FC236}">
                  <a16:creationId xmlns:a16="http://schemas.microsoft.com/office/drawing/2014/main" id="{BDDBC5CF-B167-EE1C-D36F-76DC9D9486B6}"/>
                </a:ext>
              </a:extLst>
            </xdr:cNvPr>
            <xdr:cNvGraphicFramePr>
              <a:graphicFrameLocks/>
            </xdr:cNvGraphicFramePr>
          </xdr:nvGraphicFramePr>
          <xdr:xfrm>
            <a:off x="5964399" y="361417"/>
            <a:ext cx="3094522" cy="222616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62" name="Group 61">
              <a:extLst>
                <a:ext uri="{FF2B5EF4-FFF2-40B4-BE49-F238E27FC236}">
                  <a16:creationId xmlns:a16="http://schemas.microsoft.com/office/drawing/2014/main" id="{4774A86D-1B0D-ADC6-3CD9-0A7597E30B36}"/>
                </a:ext>
              </a:extLst>
            </xdr:cNvPr>
            <xdr:cNvGrpSpPr/>
          </xdr:nvGrpSpPr>
          <xdr:grpSpPr>
            <a:xfrm>
              <a:off x="9351490" y="311692"/>
              <a:ext cx="3422374" cy="2286291"/>
              <a:chOff x="9541860" y="287110"/>
              <a:chExt cx="3239270" cy="2268487"/>
            </a:xfrm>
            <a:effectLst>
              <a:glow>
                <a:schemeClr val="accent1">
                  <a:alpha val="90000"/>
                </a:schemeClr>
              </a:glow>
            </a:effectLst>
          </xdr:grpSpPr>
          <xdr:sp macro="" textlink="">
            <xdr:nvSpPr>
              <xdr:cNvPr id="97" name="Rectangle: Rounded Corners 96">
                <a:extLst>
                  <a:ext uri="{FF2B5EF4-FFF2-40B4-BE49-F238E27FC236}">
                    <a16:creationId xmlns:a16="http://schemas.microsoft.com/office/drawing/2014/main" id="{057CBB1B-01D2-31E4-9AF4-0A96B4B28BC1}"/>
                  </a:ext>
                </a:extLst>
              </xdr:cNvPr>
              <xdr:cNvSpPr/>
            </xdr:nvSpPr>
            <xdr:spPr>
              <a:xfrm>
                <a:off x="9541860" y="334871"/>
                <a:ext cx="3239270" cy="2220726"/>
              </a:xfrm>
              <a:prstGeom prst="roundRect">
                <a:avLst>
                  <a:gd name="adj" fmla="val 8929"/>
                </a:avLst>
              </a:prstGeom>
              <a:gradFill>
                <a:gsLst>
                  <a:gs pos="50000">
                    <a:srgbClr val="60A5FA">
                      <a:alpha val="90000"/>
                    </a:srgbClr>
                  </a:gs>
                  <a:gs pos="0">
                    <a:srgbClr val="84CC16">
                      <a:alpha val="80000"/>
                    </a:srgbClr>
                  </a:gs>
                  <a:gs pos="100000">
                    <a:srgbClr val="0070C0"/>
                  </a:gs>
                </a:gsLst>
                <a:path path="shape">
                  <a:fillToRect l="50000" t="50000" r="50000" b="50000"/>
                </a:path>
              </a:gradFill>
              <a:ln>
                <a:solidFill>
                  <a:schemeClr val="bg2">
                    <a:lumMod val="50000"/>
                  </a:schemeClr>
                </a:solidFill>
              </a:ln>
              <a:effectLst>
                <a:glow rad="127000">
                  <a:srgbClr val="60A5FA"/>
                </a:glow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n-IN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graphicFrame macro="">
            <xdr:nvGraphicFramePr>
              <xdr:cNvPr id="98" name="Chart 97">
                <a:extLst>
                  <a:ext uri="{FF2B5EF4-FFF2-40B4-BE49-F238E27FC236}">
                    <a16:creationId xmlns:a16="http://schemas.microsoft.com/office/drawing/2014/main" id="{60359922-6D43-697B-44C7-B05E1813B9A2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9565143" y="287110"/>
              <a:ext cx="3189597" cy="220724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</xdr:grpSp>
        <xdr:graphicFrame macro="">
          <xdr:nvGraphicFramePr>
            <xdr:cNvPr id="63" name="Chart 62">
              <a:extLst>
                <a:ext uri="{FF2B5EF4-FFF2-40B4-BE49-F238E27FC236}">
                  <a16:creationId xmlns:a16="http://schemas.microsoft.com/office/drawing/2014/main" id="{EF5CA379-D4D6-2912-9015-A55B4429E7A9}"/>
                </a:ext>
              </a:extLst>
            </xdr:cNvPr>
            <xdr:cNvGraphicFramePr>
              <a:graphicFrameLocks/>
            </xdr:cNvGraphicFramePr>
          </xdr:nvGraphicFramePr>
          <xdr:xfrm>
            <a:off x="2232132" y="2784364"/>
            <a:ext cx="3434433" cy="239982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  <xdr:graphicFrame macro="">
          <xdr:nvGraphicFramePr>
            <xdr:cNvPr id="64" name="Chart 63">
              <a:extLst>
                <a:ext uri="{FF2B5EF4-FFF2-40B4-BE49-F238E27FC236}">
                  <a16:creationId xmlns:a16="http://schemas.microsoft.com/office/drawing/2014/main" id="{9B5D6675-D3F4-AC50-F61F-96CA7B1B1E1E}"/>
                </a:ext>
              </a:extLst>
            </xdr:cNvPr>
            <xdr:cNvGraphicFramePr>
              <a:graphicFrameLocks/>
            </xdr:cNvGraphicFramePr>
          </xdr:nvGraphicFramePr>
          <xdr:xfrm>
            <a:off x="5834888" y="2784366"/>
            <a:ext cx="3427102" cy="228934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5"/>
            </a:graphicData>
          </a:graphic>
        </xdr:graphicFrame>
        <xdr:graphicFrame macro="">
          <xdr:nvGraphicFramePr>
            <xdr:cNvPr id="65" name="Chart 64">
              <a:extLst>
                <a:ext uri="{FF2B5EF4-FFF2-40B4-BE49-F238E27FC236}">
                  <a16:creationId xmlns:a16="http://schemas.microsoft.com/office/drawing/2014/main" id="{4571E99D-75DA-2E74-E9F1-BD3BD9708CC5}"/>
                </a:ext>
              </a:extLst>
            </xdr:cNvPr>
            <xdr:cNvGraphicFramePr>
              <a:graphicFrameLocks/>
            </xdr:cNvGraphicFramePr>
          </xdr:nvGraphicFramePr>
          <xdr:xfrm>
            <a:off x="9395371" y="2784366"/>
            <a:ext cx="3290031" cy="224434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  <xdr:grpSp>
          <xdr:nvGrpSpPr>
            <xdr:cNvPr id="66" name="Group 65">
              <a:extLst>
                <a:ext uri="{FF2B5EF4-FFF2-40B4-BE49-F238E27FC236}">
                  <a16:creationId xmlns:a16="http://schemas.microsoft.com/office/drawing/2014/main" id="{E25F056A-F5B1-2A60-97EA-70285C998900}"/>
                </a:ext>
              </a:extLst>
            </xdr:cNvPr>
            <xdr:cNvGrpSpPr/>
          </xdr:nvGrpSpPr>
          <xdr:grpSpPr>
            <a:xfrm>
              <a:off x="2176974" y="5258060"/>
              <a:ext cx="5304133" cy="2298971"/>
              <a:chOff x="2190045" y="5289627"/>
              <a:chExt cx="3279081" cy="2302837"/>
            </a:xfrm>
            <a:effectLst>
              <a:glow>
                <a:schemeClr val="accent1">
                  <a:alpha val="90000"/>
                </a:schemeClr>
              </a:glow>
            </a:effectLst>
          </xdr:grpSpPr>
          <xdr:sp macro="" textlink="">
            <xdr:nvSpPr>
              <xdr:cNvPr id="95" name="Rectangle: Rounded Corners 94">
                <a:extLst>
                  <a:ext uri="{FF2B5EF4-FFF2-40B4-BE49-F238E27FC236}">
                    <a16:creationId xmlns:a16="http://schemas.microsoft.com/office/drawing/2014/main" id="{D2F43175-B590-A350-982F-C50929C03FAF}"/>
                  </a:ext>
                </a:extLst>
              </xdr:cNvPr>
              <xdr:cNvSpPr/>
            </xdr:nvSpPr>
            <xdr:spPr>
              <a:xfrm>
                <a:off x="2202744" y="5355323"/>
                <a:ext cx="3249408" cy="2237141"/>
              </a:xfrm>
              <a:prstGeom prst="roundRect">
                <a:avLst>
                  <a:gd name="adj" fmla="val 8929"/>
                </a:avLst>
              </a:prstGeom>
              <a:gradFill>
                <a:gsLst>
                  <a:gs pos="50000">
                    <a:srgbClr val="60A5FA">
                      <a:alpha val="90000"/>
                    </a:srgbClr>
                  </a:gs>
                  <a:gs pos="0">
                    <a:srgbClr val="84CC16">
                      <a:alpha val="80000"/>
                    </a:srgbClr>
                  </a:gs>
                  <a:gs pos="100000">
                    <a:srgbClr val="0070C0"/>
                  </a:gs>
                </a:gsLst>
                <a:path path="shape">
                  <a:fillToRect l="50000" t="50000" r="50000" b="50000"/>
                </a:path>
              </a:gradFill>
              <a:ln>
                <a:solidFill>
                  <a:schemeClr val="bg2">
                    <a:lumMod val="50000"/>
                  </a:schemeClr>
                </a:solidFill>
              </a:ln>
              <a:effectLst>
                <a:glow rad="127000">
                  <a:srgbClr val="60A5FA"/>
                </a:glow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n-IN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graphicFrame macro="">
            <xdr:nvGraphicFramePr>
              <xdr:cNvPr id="96" name="Chart 95">
                <a:extLst>
                  <a:ext uri="{FF2B5EF4-FFF2-40B4-BE49-F238E27FC236}">
                    <a16:creationId xmlns:a16="http://schemas.microsoft.com/office/drawing/2014/main" id="{C38ED10C-E709-F703-20CA-67027C2D9AAF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2190045" y="5289627"/>
              <a:ext cx="3279081" cy="22488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7"/>
              </a:graphicData>
            </a:graphic>
          </xdr:graphicFrame>
        </xdr:grpSp>
        <xdr:grpSp>
          <xdr:nvGrpSpPr>
            <xdr:cNvPr id="67" name="Group 66">
              <a:extLst>
                <a:ext uri="{FF2B5EF4-FFF2-40B4-BE49-F238E27FC236}">
                  <a16:creationId xmlns:a16="http://schemas.microsoft.com/office/drawing/2014/main" id="{A68E9DC0-44DE-D730-1AC7-E95EC7CD2281}"/>
                </a:ext>
              </a:extLst>
            </xdr:cNvPr>
            <xdr:cNvGrpSpPr/>
          </xdr:nvGrpSpPr>
          <xdr:grpSpPr>
            <a:xfrm>
              <a:off x="7450469" y="5260053"/>
              <a:ext cx="5466971" cy="2298970"/>
              <a:chOff x="9499162" y="5243202"/>
              <a:chExt cx="3389878" cy="2298970"/>
            </a:xfrm>
            <a:effectLst>
              <a:glow>
                <a:schemeClr val="accent1">
                  <a:alpha val="90000"/>
                </a:schemeClr>
              </a:glow>
            </a:effectLst>
          </xdr:grpSpPr>
          <xdr:sp macro="" textlink="">
            <xdr:nvSpPr>
              <xdr:cNvPr id="93" name="Rectangle: Rounded Corners 92">
                <a:extLst>
                  <a:ext uri="{FF2B5EF4-FFF2-40B4-BE49-F238E27FC236}">
                    <a16:creationId xmlns:a16="http://schemas.microsoft.com/office/drawing/2014/main" id="{4E12F391-473A-F133-E7B9-A154FEB29B34}"/>
                  </a:ext>
                </a:extLst>
              </xdr:cNvPr>
              <xdr:cNvSpPr/>
            </xdr:nvSpPr>
            <xdr:spPr>
              <a:xfrm>
                <a:off x="9562662" y="5302469"/>
                <a:ext cx="3234745" cy="2239703"/>
              </a:xfrm>
              <a:prstGeom prst="roundRect">
                <a:avLst>
                  <a:gd name="adj" fmla="val 8929"/>
                </a:avLst>
              </a:prstGeom>
              <a:gradFill>
                <a:gsLst>
                  <a:gs pos="50000">
                    <a:srgbClr val="60A5FA">
                      <a:alpha val="90000"/>
                    </a:srgbClr>
                  </a:gs>
                  <a:gs pos="0">
                    <a:srgbClr val="84CC16">
                      <a:alpha val="80000"/>
                    </a:srgbClr>
                  </a:gs>
                  <a:gs pos="100000">
                    <a:srgbClr val="0070C0"/>
                  </a:gs>
                </a:gsLst>
                <a:path path="shape">
                  <a:fillToRect l="50000" t="50000" r="50000" b="50000"/>
                </a:path>
              </a:gradFill>
              <a:ln>
                <a:solidFill>
                  <a:schemeClr val="bg2">
                    <a:lumMod val="50000"/>
                  </a:schemeClr>
                </a:solidFill>
              </a:ln>
              <a:effectLst>
                <a:glow rad="127000">
                  <a:srgbClr val="60A5FA"/>
                </a:glow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n-IN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graphicFrame macro="">
            <xdr:nvGraphicFramePr>
              <xdr:cNvPr id="94" name="Chart 93">
                <a:extLst>
                  <a:ext uri="{FF2B5EF4-FFF2-40B4-BE49-F238E27FC236}">
                    <a16:creationId xmlns:a16="http://schemas.microsoft.com/office/drawing/2014/main" id="{D719A586-55EF-ACAD-F485-A639B974CFD2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9499162" y="5243202"/>
              <a:ext cx="3389878" cy="223228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8"/>
              </a:graphicData>
            </a:graphic>
          </xdr:graphicFrame>
        </xdr:grpSp>
        <xdr:sp macro="" textlink="">
          <xdr:nvSpPr>
            <xdr:cNvPr id="68" name="Rectangle 67">
              <a:extLst>
                <a:ext uri="{FF2B5EF4-FFF2-40B4-BE49-F238E27FC236}">
                  <a16:creationId xmlns:a16="http://schemas.microsoft.com/office/drawing/2014/main" id="{EB606CD5-4202-9AB3-5723-673414FB724A}"/>
                </a:ext>
              </a:extLst>
            </xdr:cNvPr>
            <xdr:cNvSpPr/>
          </xdr:nvSpPr>
          <xdr:spPr>
            <a:xfrm>
              <a:off x="2142080" y="7863650"/>
              <a:ext cx="10705407" cy="5215774"/>
            </a:xfrm>
            <a:prstGeom prst="rect">
              <a:avLst/>
            </a:prstGeom>
            <a:gradFill>
              <a:gsLst>
                <a:gs pos="50000">
                  <a:srgbClr val="DCE7FF"/>
                </a:gs>
                <a:gs pos="0">
                  <a:srgbClr val="EEF4FF"/>
                </a:gs>
                <a:gs pos="100000">
                  <a:srgbClr val="C7D7FF"/>
                </a:gs>
              </a:gsLst>
              <a:path path="shape">
                <a:fillToRect l="50000" t="50000" r="50000" b="50000"/>
              </a:path>
            </a:gradFill>
            <a:ln>
              <a:solidFill>
                <a:schemeClr val="bg2">
                  <a:lumMod val="50000"/>
                </a:schemeClr>
              </a:solidFill>
            </a:ln>
            <a:effectLst>
              <a:glow rad="127000">
                <a:srgbClr val="60A5FA"/>
              </a:glow>
              <a:outerShdw blurRad="50800" dist="38100" dir="5400000" algn="t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en-IN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grpSp>
          <xdr:nvGrpSpPr>
            <xdr:cNvPr id="69" name="Group 68">
              <a:extLst>
                <a:ext uri="{FF2B5EF4-FFF2-40B4-BE49-F238E27FC236}">
                  <a16:creationId xmlns:a16="http://schemas.microsoft.com/office/drawing/2014/main" id="{4A2711E8-28AD-6CEB-BAB8-C15D0EEE0E25}"/>
                </a:ext>
              </a:extLst>
            </xdr:cNvPr>
            <xdr:cNvGrpSpPr/>
          </xdr:nvGrpSpPr>
          <xdr:grpSpPr>
            <a:xfrm>
              <a:off x="2277245" y="7974800"/>
              <a:ext cx="3968899" cy="2128905"/>
              <a:chOff x="16367484" y="11497519"/>
              <a:chExt cx="3888212" cy="2131671"/>
            </a:xfrm>
          </xdr:grpSpPr>
          <xdr:sp macro="" textlink="">
            <xdr:nvSpPr>
              <xdr:cNvPr id="91" name="Rectangle: Rounded Corners 90">
                <a:extLst>
                  <a:ext uri="{FF2B5EF4-FFF2-40B4-BE49-F238E27FC236}">
                    <a16:creationId xmlns:a16="http://schemas.microsoft.com/office/drawing/2014/main" id="{8D6A1634-F0C4-FE8B-29D2-1230825F6779}"/>
                  </a:ext>
                </a:extLst>
              </xdr:cNvPr>
              <xdr:cNvSpPr/>
            </xdr:nvSpPr>
            <xdr:spPr>
              <a:xfrm>
                <a:off x="16367484" y="11497519"/>
                <a:ext cx="3888212" cy="2131671"/>
              </a:xfrm>
              <a:prstGeom prst="roundRect">
                <a:avLst>
                  <a:gd name="adj" fmla="val 2430"/>
                </a:avLst>
              </a:prstGeom>
              <a:gradFill>
                <a:gsLst>
                  <a:gs pos="50000">
                    <a:srgbClr val="60A5FA">
                      <a:alpha val="90000"/>
                    </a:srgbClr>
                  </a:gs>
                  <a:gs pos="0">
                    <a:srgbClr val="84CC16">
                      <a:alpha val="80000"/>
                    </a:srgbClr>
                  </a:gs>
                  <a:gs pos="100000">
                    <a:srgbClr val="0070C0"/>
                  </a:gs>
                </a:gsLst>
                <a:path path="shape">
                  <a:fillToRect l="50000" t="50000" r="50000" b="50000"/>
                </a:path>
              </a:gradFill>
              <a:ln>
                <a:solidFill>
                  <a:schemeClr val="bg2">
                    <a:lumMod val="50000"/>
                  </a:schemeClr>
                </a:solidFill>
              </a:ln>
              <a:effectLst>
                <a:glow rad="127000">
                  <a:srgbClr val="60A5FA"/>
                </a:glow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n-IN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pic>
            <xdr:nvPicPr>
              <xdr:cNvPr id="92" name="Picture 91">
                <a:extLst>
                  <a:ext uri="{FF2B5EF4-FFF2-40B4-BE49-F238E27FC236}">
                    <a16:creationId xmlns:a16="http://schemas.microsoft.com/office/drawing/2014/main" id="{305A276A-B6ED-3C85-C372-DE7B341A0C23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9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6407114" y="11545747"/>
                <a:ext cx="3799311" cy="2033242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grpSp>
          <xdr:nvGrpSpPr>
            <xdr:cNvPr id="70" name="Group 69">
              <a:extLst>
                <a:ext uri="{FF2B5EF4-FFF2-40B4-BE49-F238E27FC236}">
                  <a16:creationId xmlns:a16="http://schemas.microsoft.com/office/drawing/2014/main" id="{A3A8FD63-7AB1-B1B7-7D16-BCFD0488408C}"/>
                </a:ext>
              </a:extLst>
            </xdr:cNvPr>
            <xdr:cNvGrpSpPr/>
          </xdr:nvGrpSpPr>
          <xdr:grpSpPr>
            <a:xfrm>
              <a:off x="6415120" y="8046664"/>
              <a:ext cx="3036132" cy="990462"/>
              <a:chOff x="17241626" y="8313475"/>
              <a:chExt cx="2724515" cy="996758"/>
            </a:xfrm>
          </xdr:grpSpPr>
          <xdr:sp macro="" textlink="">
            <xdr:nvSpPr>
              <xdr:cNvPr id="89" name="Rectangle: Rounded Corners 88">
                <a:extLst>
                  <a:ext uri="{FF2B5EF4-FFF2-40B4-BE49-F238E27FC236}">
                    <a16:creationId xmlns:a16="http://schemas.microsoft.com/office/drawing/2014/main" id="{F5702986-C022-A671-E49C-1F0A57AD9D13}"/>
                  </a:ext>
                </a:extLst>
              </xdr:cNvPr>
              <xdr:cNvSpPr/>
            </xdr:nvSpPr>
            <xdr:spPr>
              <a:xfrm>
                <a:off x="17241626" y="8313475"/>
                <a:ext cx="2724515" cy="996758"/>
              </a:xfrm>
              <a:prstGeom prst="roundRect">
                <a:avLst>
                  <a:gd name="adj" fmla="val 3191"/>
                </a:avLst>
              </a:prstGeom>
              <a:gradFill>
                <a:gsLst>
                  <a:gs pos="50000">
                    <a:srgbClr val="60A5FA">
                      <a:alpha val="90000"/>
                    </a:srgbClr>
                  </a:gs>
                  <a:gs pos="0">
                    <a:srgbClr val="84CC16">
                      <a:alpha val="80000"/>
                    </a:srgbClr>
                  </a:gs>
                  <a:gs pos="100000">
                    <a:srgbClr val="0070C0"/>
                  </a:gs>
                </a:gsLst>
                <a:path path="shape">
                  <a:fillToRect l="50000" t="50000" r="50000" b="50000"/>
                </a:path>
              </a:gradFill>
              <a:ln>
                <a:solidFill>
                  <a:schemeClr val="bg2">
                    <a:lumMod val="50000"/>
                  </a:schemeClr>
                </a:solidFill>
              </a:ln>
              <a:effectLst>
                <a:glow rad="127000">
                  <a:srgbClr val="60A5FA"/>
                </a:glow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n-IN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pic>
            <xdr:nvPicPr>
              <xdr:cNvPr id="90" name="Picture 89">
                <a:extLst>
                  <a:ext uri="{FF2B5EF4-FFF2-40B4-BE49-F238E27FC236}">
                    <a16:creationId xmlns:a16="http://schemas.microsoft.com/office/drawing/2014/main" id="{B084554B-942F-D8B3-7C41-509B82F2D1D1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0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7259301" y="8327571"/>
                <a:ext cx="2697479" cy="971006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grpSp>
          <xdr:nvGrpSpPr>
            <xdr:cNvPr id="71" name="Group 70">
              <a:extLst>
                <a:ext uri="{FF2B5EF4-FFF2-40B4-BE49-F238E27FC236}">
                  <a16:creationId xmlns:a16="http://schemas.microsoft.com/office/drawing/2014/main" id="{F3ADC444-20A1-BECD-74DB-36ECF5D32A00}"/>
                </a:ext>
              </a:extLst>
            </xdr:cNvPr>
            <xdr:cNvGrpSpPr/>
          </xdr:nvGrpSpPr>
          <xdr:grpSpPr>
            <a:xfrm>
              <a:off x="9593492" y="7966683"/>
              <a:ext cx="3189188" cy="2296630"/>
              <a:chOff x="24015222" y="10301213"/>
              <a:chExt cx="2205510" cy="2269716"/>
            </a:xfrm>
          </xdr:grpSpPr>
          <xdr:sp macro="" textlink="">
            <xdr:nvSpPr>
              <xdr:cNvPr id="87" name="Rectangle: Rounded Corners 86">
                <a:extLst>
                  <a:ext uri="{FF2B5EF4-FFF2-40B4-BE49-F238E27FC236}">
                    <a16:creationId xmlns:a16="http://schemas.microsoft.com/office/drawing/2014/main" id="{247A1524-CFE9-F054-DF73-41A2530EF0EB}"/>
                  </a:ext>
                </a:extLst>
              </xdr:cNvPr>
              <xdr:cNvSpPr/>
            </xdr:nvSpPr>
            <xdr:spPr>
              <a:xfrm>
                <a:off x="24015222" y="10301213"/>
                <a:ext cx="2205510" cy="2269716"/>
              </a:xfrm>
              <a:prstGeom prst="roundRect">
                <a:avLst>
                  <a:gd name="adj" fmla="val 3584"/>
                </a:avLst>
              </a:prstGeom>
              <a:gradFill>
                <a:gsLst>
                  <a:gs pos="50000">
                    <a:srgbClr val="60A5FA">
                      <a:alpha val="90000"/>
                    </a:srgbClr>
                  </a:gs>
                  <a:gs pos="0">
                    <a:srgbClr val="84CC16">
                      <a:alpha val="80000"/>
                    </a:srgbClr>
                  </a:gs>
                  <a:gs pos="100000">
                    <a:srgbClr val="0070C0"/>
                  </a:gs>
                </a:gsLst>
                <a:path path="shape">
                  <a:fillToRect l="50000" t="50000" r="50000" b="50000"/>
                </a:path>
              </a:gradFill>
              <a:ln>
                <a:solidFill>
                  <a:schemeClr val="bg2">
                    <a:lumMod val="50000"/>
                  </a:schemeClr>
                </a:solidFill>
              </a:ln>
              <a:effectLst>
                <a:glow rad="127000">
                  <a:srgbClr val="60A5FA"/>
                </a:glow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n-IN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pic>
            <xdr:nvPicPr>
              <xdr:cNvPr id="88" name="Picture 87">
                <a:extLst>
                  <a:ext uri="{FF2B5EF4-FFF2-40B4-BE49-F238E27FC236}">
                    <a16:creationId xmlns:a16="http://schemas.microsoft.com/office/drawing/2014/main" id="{325487D0-BC49-00D9-D113-056AE94EE822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4038899" y="10329321"/>
                <a:ext cx="2159487" cy="221691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grpSp>
          <xdr:nvGrpSpPr>
            <xdr:cNvPr id="72" name="Group 71">
              <a:extLst>
                <a:ext uri="{FF2B5EF4-FFF2-40B4-BE49-F238E27FC236}">
                  <a16:creationId xmlns:a16="http://schemas.microsoft.com/office/drawing/2014/main" id="{5719E73B-7F75-4269-5DE8-60A2808528E3}"/>
                </a:ext>
              </a:extLst>
            </xdr:cNvPr>
            <xdr:cNvGrpSpPr/>
          </xdr:nvGrpSpPr>
          <xdr:grpSpPr>
            <a:xfrm>
              <a:off x="4270236" y="10298103"/>
              <a:ext cx="3129078" cy="2638028"/>
              <a:chOff x="24237462" y="6843346"/>
              <a:chExt cx="3143250" cy="1538654"/>
            </a:xfrm>
          </xdr:grpSpPr>
          <xdr:sp macro="" textlink="">
            <xdr:nvSpPr>
              <xdr:cNvPr id="85" name="Rectangle: Rounded Corners 84">
                <a:extLst>
                  <a:ext uri="{FF2B5EF4-FFF2-40B4-BE49-F238E27FC236}">
                    <a16:creationId xmlns:a16="http://schemas.microsoft.com/office/drawing/2014/main" id="{080F89FC-0609-72CD-D0AF-DC57A357529A}"/>
                  </a:ext>
                </a:extLst>
              </xdr:cNvPr>
              <xdr:cNvSpPr/>
            </xdr:nvSpPr>
            <xdr:spPr>
              <a:xfrm>
                <a:off x="24237462" y="6843346"/>
                <a:ext cx="3143250" cy="1538654"/>
              </a:xfrm>
              <a:prstGeom prst="roundRect">
                <a:avLst>
                  <a:gd name="adj" fmla="val 3887"/>
                </a:avLst>
              </a:prstGeom>
              <a:gradFill>
                <a:gsLst>
                  <a:gs pos="50000">
                    <a:srgbClr val="60A5FA">
                      <a:alpha val="90000"/>
                    </a:srgbClr>
                  </a:gs>
                  <a:gs pos="0">
                    <a:srgbClr val="84CC16">
                      <a:alpha val="80000"/>
                    </a:srgbClr>
                  </a:gs>
                  <a:gs pos="100000">
                    <a:srgbClr val="0070C0"/>
                  </a:gs>
                </a:gsLst>
                <a:path path="shape">
                  <a:fillToRect l="50000" t="50000" r="50000" b="50000"/>
                </a:path>
              </a:gradFill>
              <a:ln>
                <a:solidFill>
                  <a:schemeClr val="bg2">
                    <a:lumMod val="50000"/>
                  </a:schemeClr>
                </a:solidFill>
              </a:ln>
              <a:effectLst>
                <a:glow rad="127000">
                  <a:srgbClr val="60A5FA"/>
                </a:glow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n-IN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pic>
            <xdr:nvPicPr>
              <xdr:cNvPr id="86" name="Picture 85">
                <a:extLst>
                  <a:ext uri="{FF2B5EF4-FFF2-40B4-BE49-F238E27FC236}">
                    <a16:creationId xmlns:a16="http://schemas.microsoft.com/office/drawing/2014/main" id="{8966AD78-FC1E-5D56-B64E-30FD8A951093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4288751" y="6881313"/>
                <a:ext cx="3048292" cy="1434904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grpSp>
          <xdr:nvGrpSpPr>
            <xdr:cNvPr id="73" name="Group 72">
              <a:extLst>
                <a:ext uri="{FF2B5EF4-FFF2-40B4-BE49-F238E27FC236}">
                  <a16:creationId xmlns:a16="http://schemas.microsoft.com/office/drawing/2014/main" id="{924AE093-41D2-E360-8C18-37B46D60D19D}"/>
                </a:ext>
              </a:extLst>
            </xdr:cNvPr>
            <xdr:cNvGrpSpPr/>
          </xdr:nvGrpSpPr>
          <xdr:grpSpPr>
            <a:xfrm>
              <a:off x="6405955" y="9212206"/>
              <a:ext cx="3064659" cy="961412"/>
              <a:chOff x="17580334" y="5102386"/>
              <a:chExt cx="3103797" cy="949296"/>
            </a:xfrm>
          </xdr:grpSpPr>
          <xdr:sp macro="" textlink="">
            <xdr:nvSpPr>
              <xdr:cNvPr id="83" name="Rectangle: Rounded Corners 82">
                <a:extLst>
                  <a:ext uri="{FF2B5EF4-FFF2-40B4-BE49-F238E27FC236}">
                    <a16:creationId xmlns:a16="http://schemas.microsoft.com/office/drawing/2014/main" id="{8B25141B-44AB-0DD8-16D7-51F81D3A089F}"/>
                  </a:ext>
                </a:extLst>
              </xdr:cNvPr>
              <xdr:cNvSpPr/>
            </xdr:nvSpPr>
            <xdr:spPr>
              <a:xfrm>
                <a:off x="17580334" y="5102386"/>
                <a:ext cx="3103797" cy="949296"/>
              </a:xfrm>
              <a:prstGeom prst="roundRect">
                <a:avLst>
                  <a:gd name="adj" fmla="val 2510"/>
                </a:avLst>
              </a:prstGeom>
              <a:gradFill>
                <a:gsLst>
                  <a:gs pos="50000">
                    <a:srgbClr val="60A5FA">
                      <a:alpha val="90000"/>
                    </a:srgbClr>
                  </a:gs>
                  <a:gs pos="0">
                    <a:srgbClr val="84CC16">
                      <a:alpha val="80000"/>
                    </a:srgbClr>
                  </a:gs>
                  <a:gs pos="100000">
                    <a:srgbClr val="0070C0"/>
                  </a:gs>
                </a:gsLst>
                <a:path path="shape">
                  <a:fillToRect l="50000" t="50000" r="50000" b="50000"/>
                </a:path>
              </a:gradFill>
              <a:ln>
                <a:solidFill>
                  <a:schemeClr val="bg2">
                    <a:lumMod val="50000"/>
                  </a:schemeClr>
                </a:solidFill>
              </a:ln>
              <a:effectLst>
                <a:glow rad="127000">
                  <a:srgbClr val="60A5FA"/>
                </a:glow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n-IN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pic>
            <xdr:nvPicPr>
              <xdr:cNvPr id="84" name="Picture 83">
                <a:extLst>
                  <a:ext uri="{FF2B5EF4-FFF2-40B4-BE49-F238E27FC236}">
                    <a16:creationId xmlns:a16="http://schemas.microsoft.com/office/drawing/2014/main" id="{215DCC24-31AF-DDB6-1259-460D2CECB078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7603328" y="5120543"/>
                <a:ext cx="3064479" cy="915818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grpSp>
          <xdr:nvGrpSpPr>
            <xdr:cNvPr id="74" name="Group 73">
              <a:extLst>
                <a:ext uri="{FF2B5EF4-FFF2-40B4-BE49-F238E27FC236}">
                  <a16:creationId xmlns:a16="http://schemas.microsoft.com/office/drawing/2014/main" id="{308D7692-9AED-354B-43B3-A191A34DBC19}"/>
                </a:ext>
              </a:extLst>
            </xdr:cNvPr>
            <xdr:cNvGrpSpPr/>
          </xdr:nvGrpSpPr>
          <xdr:grpSpPr>
            <a:xfrm>
              <a:off x="2278611" y="10227853"/>
              <a:ext cx="1844011" cy="2697016"/>
              <a:chOff x="25009707" y="2292194"/>
              <a:chExt cx="1852342" cy="2725855"/>
            </a:xfrm>
          </xdr:grpSpPr>
          <xdr:sp macro="" textlink="">
            <xdr:nvSpPr>
              <xdr:cNvPr id="81" name="Rectangle: Rounded Corners 80">
                <a:extLst>
                  <a:ext uri="{FF2B5EF4-FFF2-40B4-BE49-F238E27FC236}">
                    <a16:creationId xmlns:a16="http://schemas.microsoft.com/office/drawing/2014/main" id="{A71D541E-1AB5-CD37-6D1C-D03C49296968}"/>
                  </a:ext>
                </a:extLst>
              </xdr:cNvPr>
              <xdr:cNvSpPr/>
            </xdr:nvSpPr>
            <xdr:spPr>
              <a:xfrm>
                <a:off x="25009707" y="2292194"/>
                <a:ext cx="1852342" cy="2725855"/>
              </a:xfrm>
              <a:prstGeom prst="roundRect">
                <a:avLst>
                  <a:gd name="adj" fmla="val 1334"/>
                </a:avLst>
              </a:prstGeom>
              <a:gradFill>
                <a:gsLst>
                  <a:gs pos="50000">
                    <a:srgbClr val="60A5FA">
                      <a:alpha val="90000"/>
                    </a:srgbClr>
                  </a:gs>
                  <a:gs pos="0">
                    <a:srgbClr val="84CC16">
                      <a:alpha val="80000"/>
                    </a:srgbClr>
                  </a:gs>
                  <a:gs pos="100000">
                    <a:srgbClr val="0070C0"/>
                  </a:gs>
                </a:gsLst>
                <a:path path="shape">
                  <a:fillToRect l="50000" t="50000" r="50000" b="50000"/>
                </a:path>
              </a:gradFill>
              <a:ln>
                <a:solidFill>
                  <a:schemeClr val="bg2">
                    <a:lumMod val="50000"/>
                  </a:schemeClr>
                </a:solidFill>
              </a:ln>
              <a:effectLst>
                <a:glow rad="127000">
                  <a:srgbClr val="60A5FA"/>
                </a:glow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n-IN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pic>
            <xdr:nvPicPr>
              <xdr:cNvPr id="82" name="Picture 81">
                <a:extLst>
                  <a:ext uri="{FF2B5EF4-FFF2-40B4-BE49-F238E27FC236}">
                    <a16:creationId xmlns:a16="http://schemas.microsoft.com/office/drawing/2014/main" id="{EE4420F1-BA23-2054-25C1-13D51DC46392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4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5047864" y="2316835"/>
                <a:ext cx="1786729" cy="267815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grpSp>
          <xdr:nvGrpSpPr>
            <xdr:cNvPr id="75" name="Group 74">
              <a:extLst>
                <a:ext uri="{FF2B5EF4-FFF2-40B4-BE49-F238E27FC236}">
                  <a16:creationId xmlns:a16="http://schemas.microsoft.com/office/drawing/2014/main" id="{DDCC7B8B-763A-EFBB-89CD-3F1F137D194E}"/>
                </a:ext>
              </a:extLst>
            </xdr:cNvPr>
            <xdr:cNvGrpSpPr/>
          </xdr:nvGrpSpPr>
          <xdr:grpSpPr>
            <a:xfrm>
              <a:off x="9907357" y="10421428"/>
              <a:ext cx="2885484" cy="2535024"/>
              <a:chOff x="29853355" y="3158289"/>
              <a:chExt cx="2757237" cy="1188119"/>
            </a:xfrm>
          </xdr:grpSpPr>
          <xdr:sp macro="" textlink="">
            <xdr:nvSpPr>
              <xdr:cNvPr id="79" name="Rectangle: Rounded Corners 78">
                <a:extLst>
                  <a:ext uri="{FF2B5EF4-FFF2-40B4-BE49-F238E27FC236}">
                    <a16:creationId xmlns:a16="http://schemas.microsoft.com/office/drawing/2014/main" id="{4696DFC2-59C3-42C3-3901-1CBAFF426153}"/>
                  </a:ext>
                </a:extLst>
              </xdr:cNvPr>
              <xdr:cNvSpPr/>
            </xdr:nvSpPr>
            <xdr:spPr>
              <a:xfrm>
                <a:off x="29853355" y="3158289"/>
                <a:ext cx="2757237" cy="1188119"/>
              </a:xfrm>
              <a:prstGeom prst="roundRect">
                <a:avLst>
                  <a:gd name="adj" fmla="val 2302"/>
                </a:avLst>
              </a:prstGeom>
              <a:gradFill>
                <a:gsLst>
                  <a:gs pos="50000">
                    <a:srgbClr val="60A5FA">
                      <a:alpha val="90000"/>
                    </a:srgbClr>
                  </a:gs>
                  <a:gs pos="0">
                    <a:srgbClr val="84CC16">
                      <a:alpha val="80000"/>
                    </a:srgbClr>
                  </a:gs>
                  <a:gs pos="100000">
                    <a:srgbClr val="0070C0"/>
                  </a:gs>
                </a:gsLst>
                <a:path path="shape">
                  <a:fillToRect l="50000" t="50000" r="50000" b="50000"/>
                </a:path>
              </a:gradFill>
              <a:ln>
                <a:solidFill>
                  <a:schemeClr val="bg2">
                    <a:lumMod val="50000"/>
                  </a:schemeClr>
                </a:solidFill>
              </a:ln>
              <a:effectLst>
                <a:glow rad="127000">
                  <a:srgbClr val="60A5FA"/>
                </a:glow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n-IN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pic>
            <xdr:nvPicPr>
              <xdr:cNvPr id="80" name="Picture 79">
                <a:extLst>
                  <a:ext uri="{FF2B5EF4-FFF2-40B4-BE49-F238E27FC236}">
                    <a16:creationId xmlns:a16="http://schemas.microsoft.com/office/drawing/2014/main" id="{F2816E99-07A1-915A-63C5-A7228E7CB1E1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5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9876599" y="3189280"/>
                <a:ext cx="2718589" cy="114901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grpSp>
          <xdr:nvGrpSpPr>
            <xdr:cNvPr id="76" name="Group 75">
              <a:extLst>
                <a:ext uri="{FF2B5EF4-FFF2-40B4-BE49-F238E27FC236}">
                  <a16:creationId xmlns:a16="http://schemas.microsoft.com/office/drawing/2014/main" id="{65B2FB6C-4AE1-B6C3-CAFD-50FA0BE69012}"/>
                </a:ext>
              </a:extLst>
            </xdr:cNvPr>
            <xdr:cNvGrpSpPr/>
          </xdr:nvGrpSpPr>
          <xdr:grpSpPr>
            <a:xfrm>
              <a:off x="7518361" y="10368450"/>
              <a:ext cx="2237721" cy="2588001"/>
              <a:chOff x="28739171" y="8307659"/>
              <a:chExt cx="2248829" cy="2341756"/>
            </a:xfrm>
          </xdr:grpSpPr>
          <xdr:sp macro="" textlink="">
            <xdr:nvSpPr>
              <xdr:cNvPr id="77" name="Rectangle: Rounded Corners 76">
                <a:extLst>
                  <a:ext uri="{FF2B5EF4-FFF2-40B4-BE49-F238E27FC236}">
                    <a16:creationId xmlns:a16="http://schemas.microsoft.com/office/drawing/2014/main" id="{0C123AFF-E894-0785-092F-022B70B0B7F5}"/>
                  </a:ext>
                </a:extLst>
              </xdr:cNvPr>
              <xdr:cNvSpPr/>
            </xdr:nvSpPr>
            <xdr:spPr>
              <a:xfrm>
                <a:off x="28739171" y="8307659"/>
                <a:ext cx="2248829" cy="2341756"/>
              </a:xfrm>
              <a:prstGeom prst="roundRect">
                <a:avLst>
                  <a:gd name="adj" fmla="val 2885"/>
                </a:avLst>
              </a:prstGeom>
              <a:gradFill>
                <a:gsLst>
                  <a:gs pos="50000">
                    <a:srgbClr val="60A5FA">
                      <a:alpha val="90000"/>
                    </a:srgbClr>
                  </a:gs>
                  <a:gs pos="0">
                    <a:srgbClr val="84CC16">
                      <a:alpha val="80000"/>
                    </a:srgbClr>
                  </a:gs>
                  <a:gs pos="100000">
                    <a:srgbClr val="0070C0"/>
                  </a:gs>
                </a:gsLst>
                <a:path path="shape">
                  <a:fillToRect l="50000" t="50000" r="50000" b="50000"/>
                </a:path>
              </a:gradFill>
              <a:ln>
                <a:solidFill>
                  <a:schemeClr val="bg2">
                    <a:lumMod val="50000"/>
                  </a:schemeClr>
                </a:solidFill>
              </a:ln>
              <a:effectLst>
                <a:glow rad="127000">
                  <a:srgbClr val="60A5FA"/>
                </a:glow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marL="0" indent="0" algn="l"/>
                <a:endParaRPr lang="en-IN" sz="1100">
                  <a:solidFill>
                    <a:schemeClr val="lt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pic>
            <xdr:nvPicPr>
              <xdr:cNvPr id="78" name="Picture 77">
                <a:extLst>
                  <a:ext uri="{FF2B5EF4-FFF2-40B4-BE49-F238E27FC236}">
                    <a16:creationId xmlns:a16="http://schemas.microsoft.com/office/drawing/2014/main" id="{0E5641C0-B836-702B-B6D6-396EDEC42B9C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8788732" y="8363414"/>
                <a:ext cx="2149026" cy="2237864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</xdr:grpSp>
      <xdr:sp macro="" textlink="">
        <xdr:nvSpPr>
          <xdr:cNvPr id="99" name="TextBox 98">
            <a:extLst>
              <a:ext uri="{FF2B5EF4-FFF2-40B4-BE49-F238E27FC236}">
                <a16:creationId xmlns:a16="http://schemas.microsoft.com/office/drawing/2014/main" id="{59FE60C4-3D7C-6A6A-54FE-C647175D1D5F}"/>
              </a:ext>
            </a:extLst>
          </xdr:cNvPr>
          <xdr:cNvSpPr txBox="1"/>
        </xdr:nvSpPr>
        <xdr:spPr>
          <a:xfrm>
            <a:off x="3080053" y="1959431"/>
            <a:ext cx="9579738" cy="8518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4200" b="1">
                <a:latin typeface="Arial Black" panose="020B0A04020102020204" pitchFamily="34" charset="0"/>
              </a:rPr>
              <a:t>EHS</a:t>
            </a:r>
            <a:r>
              <a:rPr lang="en-IN" sz="4200" b="1" baseline="0">
                <a:latin typeface="Arial Black" panose="020B0A04020102020204" pitchFamily="34" charset="0"/>
              </a:rPr>
              <a:t> COMPLIANCE DASHBOARD</a:t>
            </a:r>
            <a:endParaRPr lang="en-IN" sz="4200" b="1">
              <a:latin typeface="Arial Black" panose="020B0A04020102020204" pitchFamily="34" charset="0"/>
            </a:endParaRPr>
          </a:p>
        </xdr:txBody>
      </xdr:sp>
      <xdr:pic>
        <xdr:nvPicPr>
          <xdr:cNvPr id="101" name="Picture 100">
            <a:extLst>
              <a:ext uri="{FF2B5EF4-FFF2-40B4-BE49-F238E27FC236}">
                <a16:creationId xmlns:a16="http://schemas.microsoft.com/office/drawing/2014/main" id="{793559B8-54EB-11D4-82B4-05B2C6BC6C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85654" y="1959430"/>
            <a:ext cx="1340784" cy="952500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hruv Mudgal" refreshedDate="46059.736724074071" createdVersion="8" refreshedVersion="8" minRefreshableVersion="3" recordCount="4" xr:uid="{00000000-000A-0000-FFFF-FFFF00000000}">
  <cacheSource type="worksheet">
    <worksheetSource ref="A1:B5" sheet="Summary KPI"/>
  </cacheSource>
  <cacheFields count="2">
    <cacheField name="Metric" numFmtId="0">
      <sharedItems count="4">
        <s v="Total No. of Loss Time Injuries (LTI)"/>
        <s v="Total No. of Loss Time Accidents (LTA)"/>
        <s v="Total No. of Safe Man Hours"/>
        <s v="Total Safe Vehicle Running Hours"/>
      </sharedItems>
    </cacheField>
    <cacheField name="Value" numFmtId="0">
      <sharedItems containsSemiMixedTypes="0" containsString="0" containsNumber="1" containsInteger="1" minValue="0" maxValue="20103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hruv Mudgal" refreshedDate="46059.736957291665" createdVersion="8" refreshedVersion="8" minRefreshableVersion="3" recordCount="3" xr:uid="{00000000-000A-0000-FFFF-FFFF01000000}">
  <cacheSource type="worksheet">
    <worksheetSource ref="A1:B4" sheet="Work Permit Status"/>
  </cacheSource>
  <cacheFields count="2">
    <cacheField name="Status" numFmtId="0">
      <sharedItems count="3">
        <s v="Issued"/>
        <s v="Violated"/>
        <s v="Overall Status"/>
      </sharedItems>
    </cacheField>
    <cacheField name="Count" numFmtId="0">
      <sharedItems containsSemiMixedTypes="0" containsString="0" containsNumber="1" containsInteger="1" minValue="6" maxValue="10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hruv Mudgal" refreshedDate="46059.737149652778" createdVersion="8" refreshedVersion="8" minRefreshableVersion="3" recordCount="3" xr:uid="{00000000-000A-0000-FFFF-FFFF02000000}">
  <cacheSource type="worksheet">
    <worksheetSource ref="A1:B4" sheet="Audits Conducted"/>
  </cacheSource>
  <cacheFields count="2">
    <cacheField name="Site" numFmtId="0">
      <sharedItems count="3">
        <s v="NKM Heights"/>
        <s v="NKM Pearl"/>
        <s v="NKM Royal"/>
      </sharedItems>
    </cacheField>
    <cacheField name="Audits" numFmtId="0">
      <sharedItems containsSemiMixedTypes="0" containsString="0" containsNumber="1" containsInteger="1" minValue="5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hruv Mudgal" refreshedDate="46059.737631944445" createdVersion="8" refreshedVersion="8" minRefreshableVersion="3" recordCount="3" xr:uid="{00000000-000A-0000-FFFF-FFFF03000000}">
  <cacheSource type="worksheet">
    <worksheetSource ref="A1:B4" sheet="Safety Cases"/>
  </cacheSource>
  <cacheFields count="2">
    <cacheField name="Type" numFmtId="0">
      <sharedItems count="3">
        <s v="First Aid Cases"/>
        <s v="Injuries"/>
        <s v="Near Miss Accidents"/>
      </sharedItems>
    </cacheField>
    <cacheField name="Count" numFmtId="0">
      <sharedItems containsSemiMixedTypes="0" containsString="0" containsNumber="1" containsInteger="1" minValue="3" maxValue="4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hruv Mudgal" refreshedDate="46059.739410648152" createdVersion="8" refreshedVersion="8" minRefreshableVersion="3" recordCount="10" xr:uid="{00000000-000A-0000-FFFF-FFFF04000000}">
  <cacheSource type="worksheet">
    <worksheetSource ref="A1:B11" sheet="Overall Inductions Done"/>
  </cacheSource>
  <cacheFields count="5">
    <cacheField name="Month" numFmtId="17">
      <sharedItems containsSemiMixedTypes="0" containsNonDate="0" containsDate="1" containsString="0" minDate="2021-01-01T00:00:00" maxDate="2025-02-02T00:00:00" count="10">
        <d v="2021-01-01T00:00:00"/>
        <d v="2021-02-01T00:00:00"/>
        <d v="2022-01-01T00:00:00"/>
        <d v="2022-02-01T00:00:00"/>
        <d v="2023-01-01T00:00:00"/>
        <d v="2023-02-01T00:00:00"/>
        <d v="2024-01-01T00:00:00"/>
        <d v="2024-02-01T00:00:00"/>
        <d v="2025-01-01T00:00:00"/>
        <d v="2025-02-01T00:00:00"/>
      </sharedItems>
      <fieldGroup par="4"/>
    </cacheField>
    <cacheField name="Inductions_Done" numFmtId="0">
      <sharedItems containsSemiMixedTypes="0" containsString="0" containsNumber="1" containsInteger="1" minValue="110" maxValue="290"/>
    </cacheField>
    <cacheField name="Months (Month)" numFmtId="0" databaseField="0">
      <fieldGroup base="0">
        <rangePr groupBy="months" startDate="2021-01-01T00:00:00" endDate="2025-02-02T00:00:00"/>
        <groupItems count="14">
          <s v="&lt;01-01-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2-02-2025"/>
        </groupItems>
      </fieldGroup>
    </cacheField>
    <cacheField name="Quarters (Month)" numFmtId="0" databaseField="0">
      <fieldGroup base="0">
        <rangePr groupBy="quarters" startDate="2021-01-01T00:00:00" endDate="2025-02-02T00:00:00"/>
        <groupItems count="6">
          <s v="&lt;01-01-2021"/>
          <s v="Qtr1"/>
          <s v="Qtr2"/>
          <s v="Qtr3"/>
          <s v="Qtr4"/>
          <s v="&gt;02-02-2025"/>
        </groupItems>
      </fieldGroup>
    </cacheField>
    <cacheField name="Years (Month)" numFmtId="0" databaseField="0">
      <fieldGroup base="0">
        <rangePr groupBy="years" startDate="2021-01-01T00:00:00" endDate="2025-02-02T00:00:00"/>
        <groupItems count="7">
          <s v="&lt;01-01-2021"/>
          <s v="2021"/>
          <s v="2022"/>
          <s v="2023"/>
          <s v="2024"/>
          <s v="2025"/>
          <s v="&gt;02-02-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hruv Mudgal" refreshedDate="46059.74108240741" createdVersion="8" refreshedVersion="8" minRefreshableVersion="3" recordCount="10" xr:uid="{00000000-000A-0000-FFFF-FFFF05000000}">
  <cacheSource type="worksheet">
    <worksheetSource ref="A1:B11" sheet="NCR Monthly Status"/>
  </cacheSource>
  <cacheFields count="5">
    <cacheField name="Month" numFmtId="17">
      <sharedItems containsSemiMixedTypes="0" containsNonDate="0" containsDate="1" containsString="0" minDate="2021-01-01T00:00:00" maxDate="2025-02-02T00:00:00" count="10">
        <d v="2021-01-01T00:00:00"/>
        <d v="2021-02-01T00:00:00"/>
        <d v="2022-01-01T00:00:00"/>
        <d v="2022-02-01T00:00:00"/>
        <d v="2023-01-01T00:00:00"/>
        <d v="2023-02-01T00:00:00"/>
        <d v="2024-01-01T00:00:00"/>
        <d v="2024-02-01T00:00:00"/>
        <d v="2025-01-01T00:00:00"/>
        <d v="2025-02-01T00:00:00"/>
      </sharedItems>
      <fieldGroup par="4"/>
    </cacheField>
    <cacheField name="NCRs" numFmtId="0">
      <sharedItems containsSemiMixedTypes="0" containsString="0" containsNumber="1" containsInteger="1" minValue="71" maxValue="78"/>
    </cacheField>
    <cacheField name="Months (Month)" numFmtId="0" databaseField="0">
      <fieldGroup base="0">
        <rangePr groupBy="months" startDate="2021-01-01T00:00:00" endDate="2025-02-02T00:00:00"/>
        <groupItems count="14">
          <s v="&lt;01-01-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2-02-2025"/>
        </groupItems>
      </fieldGroup>
    </cacheField>
    <cacheField name="Quarters (Month)" numFmtId="0" databaseField="0">
      <fieldGroup base="0">
        <rangePr groupBy="quarters" startDate="2021-01-01T00:00:00" endDate="2025-02-02T00:00:00"/>
        <groupItems count="6">
          <s v="&lt;01-01-2021"/>
          <s v="Qtr1"/>
          <s v="Qtr2"/>
          <s v="Qtr3"/>
          <s v="Qtr4"/>
          <s v="&gt;02-02-2025"/>
        </groupItems>
      </fieldGroup>
    </cacheField>
    <cacheField name="Years (Month)" numFmtId="0" databaseField="0">
      <fieldGroup base="0">
        <rangePr groupBy="years" startDate="2021-01-01T00:00:00" endDate="2025-02-02T00:00:00"/>
        <groupItems count="7">
          <s v="&lt;01-01-2021"/>
          <s v="2021"/>
          <s v="2022"/>
          <s v="2023"/>
          <s v="2024"/>
          <s v="2025"/>
          <s v="&gt;02-02-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hruv Mudgal" refreshedDate="46059.741518518516" createdVersion="8" refreshedVersion="8" minRefreshableVersion="3" recordCount="4" xr:uid="{00000000-000A-0000-FFFF-FFFF06000000}">
  <cacheSource type="worksheet">
    <worksheetSource ref="A1:B5" sheet="Cost Status"/>
  </cacheSource>
  <cacheFields count="2">
    <cacheField name="Category" numFmtId="0">
      <sharedItems count="4">
        <s v="Allotted Budget"/>
        <s v="Actual Expenditure"/>
        <s v="Remaining Budget"/>
        <s v="Anticipated Amendment"/>
      </sharedItems>
    </cacheField>
    <cacheField name="Amount" numFmtId="164">
      <sharedItems containsSemiMixedTypes="0" containsString="0" containsNumber="1" containsInteger="1" minValue="2486750" maxValue="1464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hruv Mudgal" refreshedDate="46059.741712499999" createdVersion="8" refreshedVersion="8" minRefreshableVersion="3" recordCount="10" xr:uid="{00000000-000A-0000-FFFF-FFFF07000000}">
  <cacheSource type="worksheet">
    <worksheetSource ref="A1:B11" sheet="EHS Awareness Programs"/>
  </cacheSource>
  <cacheFields count="5">
    <cacheField name="Month" numFmtId="17">
      <sharedItems containsSemiMixedTypes="0" containsNonDate="0" containsDate="1" containsString="0" minDate="2021-01-01T00:00:00" maxDate="2025-02-02T00:00:00" count="10">
        <d v="2021-01-01T00:00:00"/>
        <d v="2021-02-01T00:00:00"/>
        <d v="2022-01-01T00:00:00"/>
        <d v="2022-02-01T00:00:00"/>
        <d v="2023-01-01T00:00:00"/>
        <d v="2023-02-01T00:00:00"/>
        <d v="2024-01-01T00:00:00"/>
        <d v="2024-02-01T00:00:00"/>
        <d v="2025-01-01T00:00:00"/>
        <d v="2025-02-01T00:00:00"/>
      </sharedItems>
      <fieldGroup par="4"/>
    </cacheField>
    <cacheField name="Programs" numFmtId="0">
      <sharedItems containsSemiMixedTypes="0" containsString="0" containsNumber="1" containsInteger="1" minValue="0" maxValue="6"/>
    </cacheField>
    <cacheField name="Months (Month)" numFmtId="0" databaseField="0">
      <fieldGroup base="0">
        <rangePr groupBy="months" startDate="2021-01-01T00:00:00" endDate="2025-02-02T00:00:00"/>
        <groupItems count="14">
          <s v="&lt;01-01-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2-02-2025"/>
        </groupItems>
      </fieldGroup>
    </cacheField>
    <cacheField name="Quarters (Month)" numFmtId="0" databaseField="0">
      <fieldGroup base="0">
        <rangePr groupBy="quarters" startDate="2021-01-01T00:00:00" endDate="2025-02-02T00:00:00"/>
        <groupItems count="6">
          <s v="&lt;01-01-2021"/>
          <s v="Qtr1"/>
          <s v="Qtr2"/>
          <s v="Qtr3"/>
          <s v="Qtr4"/>
          <s v="&gt;02-02-2025"/>
        </groupItems>
      </fieldGroup>
    </cacheField>
    <cacheField name="Years (Month)" numFmtId="0" databaseField="0">
      <fieldGroup base="0">
        <rangePr groupBy="years" startDate="2021-01-01T00:00:00" endDate="2025-02-02T00:00:00"/>
        <groupItems count="7">
          <s v="&lt;01-01-2021"/>
          <s v="2021"/>
          <s v="2022"/>
          <s v="2023"/>
          <s v="2024"/>
          <s v="2025"/>
          <s v="&gt;02-02-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hruv Mudgal" refreshedDate="46059.742075231479" createdVersion="8" refreshedVersion="8" minRefreshableVersion="3" recordCount="3" xr:uid="{00000000-000A-0000-FFFF-FFFF08000000}">
  <cacheSource type="worksheet">
    <worksheetSource ref="A1:C4" sheet="PPE Status"/>
  </cacheSource>
  <cacheFields count="3">
    <cacheField name="Site" numFmtId="0">
      <sharedItems count="3">
        <s v="ABC Heights"/>
        <s v="ABC Pearl"/>
        <s v="ABC Royal"/>
      </sharedItems>
    </cacheField>
    <cacheField name="PPE_Issued" numFmtId="0">
      <sharedItems containsSemiMixedTypes="0" containsString="0" containsNumber="1" containsInteger="1" minValue="210" maxValue="500"/>
    </cacheField>
    <cacheField name="PPE_Used" numFmtId="0">
      <sharedItems containsSemiMixedTypes="0" containsString="0" containsNumber="1" containsInteger="1" minValue="220" maxValue="10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n v="0"/>
  </r>
  <r>
    <x v="1"/>
    <n v="0"/>
  </r>
  <r>
    <x v="2"/>
    <n v="1990448"/>
  </r>
  <r>
    <x v="3"/>
    <n v="201035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x v="0"/>
    <n v="1014"/>
  </r>
  <r>
    <x v="1"/>
    <n v="6"/>
  </r>
  <r>
    <x v="2"/>
    <n v="101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x v="0"/>
    <n v="8"/>
  </r>
  <r>
    <x v="1"/>
    <n v="6"/>
  </r>
  <r>
    <x v="2"/>
    <n v="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x v="0"/>
    <n v="46"/>
  </r>
  <r>
    <x v="1"/>
    <n v="3"/>
  </r>
  <r>
    <x v="2"/>
    <n v="18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n v="200"/>
  </r>
  <r>
    <x v="1"/>
    <n v="290"/>
  </r>
  <r>
    <x v="2"/>
    <n v="160"/>
  </r>
  <r>
    <x v="3"/>
    <n v="180"/>
  </r>
  <r>
    <x v="4"/>
    <n v="190"/>
  </r>
  <r>
    <x v="5"/>
    <n v="140"/>
  </r>
  <r>
    <x v="6"/>
    <n v="110"/>
  </r>
  <r>
    <x v="7"/>
    <n v="140"/>
  </r>
  <r>
    <x v="8"/>
    <n v="140"/>
  </r>
  <r>
    <x v="9"/>
    <n v="14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n v="78"/>
  </r>
  <r>
    <x v="1"/>
    <n v="77"/>
  </r>
  <r>
    <x v="2"/>
    <n v="75"/>
  </r>
  <r>
    <x v="3"/>
    <n v="76"/>
  </r>
  <r>
    <x v="4"/>
    <n v="73"/>
  </r>
  <r>
    <x v="5"/>
    <n v="73"/>
  </r>
  <r>
    <x v="6"/>
    <n v="72"/>
  </r>
  <r>
    <x v="7"/>
    <n v="71"/>
  </r>
  <r>
    <x v="8"/>
    <n v="71"/>
  </r>
  <r>
    <x v="9"/>
    <n v="71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n v="10358250"/>
  </r>
  <r>
    <x v="1"/>
    <n v="2486750"/>
  </r>
  <r>
    <x v="2"/>
    <n v="14500000"/>
  </r>
  <r>
    <x v="3"/>
    <n v="14640000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n v="0"/>
  </r>
  <r>
    <x v="1"/>
    <n v="4"/>
  </r>
  <r>
    <x v="2"/>
    <n v="6"/>
  </r>
  <r>
    <x v="3"/>
    <n v="6"/>
  </r>
  <r>
    <x v="4"/>
    <n v="3"/>
  </r>
  <r>
    <x v="5"/>
    <n v="2"/>
  </r>
  <r>
    <x v="6"/>
    <n v="5"/>
  </r>
  <r>
    <x v="7"/>
    <n v="3"/>
  </r>
  <r>
    <x v="8"/>
    <n v="3"/>
  </r>
  <r>
    <x v="9"/>
    <n v="3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x v="0"/>
    <n v="500"/>
    <n v="1000"/>
  </r>
  <r>
    <x v="1"/>
    <n v="210"/>
    <n v="220"/>
  </r>
  <r>
    <x v="2"/>
    <n v="302"/>
    <n v="10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800000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8" firstHeaderRow="1" firstDataRow="1" firstDataCol="1"/>
  <pivotFields count="2">
    <pivotField axis="axisRow" showAll="0">
      <items count="5">
        <item x="1"/>
        <item x="0"/>
        <item x="2"/>
        <item x="3"/>
        <item t="default"/>
      </items>
    </pivotField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Value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7000000}" name="PivotTable7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G10:H21" firstHeaderRow="1" firstDataRow="1" firstDataCol="1"/>
  <pivotFields count="5">
    <pivotField axis="axisRow" numFmtId="17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8">
        <item sd="0" x="0"/>
        <item x="1"/>
        <item x="2"/>
        <item x="3"/>
        <item x="4"/>
        <item sd="0" x="5"/>
        <item sd="0" x="6"/>
        <item t="default"/>
      </items>
    </pivotField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 of NCRs" fld="1" baseField="0" baseItem="0"/>
  </dataFields>
  <chartFormats count="3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6000000}" name="PivotTable6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D10:E21" firstHeaderRow="1" firstDataRow="1" firstDataCol="1"/>
  <pivotFields count="5">
    <pivotField axis="axisRow" numFmtId="17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8">
        <item sd="0" x="0"/>
        <item x="1"/>
        <item x="2"/>
        <item x="3"/>
        <item x="4"/>
        <item x="5"/>
        <item sd="0" x="6"/>
        <item t="default"/>
      </items>
    </pivotField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 of Inductions_Done" fld="1" baseField="0" baseItem="0"/>
  </dataFields>
  <chartFormats count="3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5000000}" name="PivotTable3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G3:H7" firstHeaderRow="1" firstDataRow="1" firstDataCol="1"/>
  <pivotFields count="2">
    <pivotField axis="axisRow" showAll="0">
      <items count="4">
        <item x="0"/>
        <item x="1"/>
        <item x="2"/>
        <item t="default"/>
      </items>
    </pivotField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Audits" fld="1" baseField="0" baseItem="0"/>
  </dataFields>
  <chartFormats count="3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4000000}" name="PivotTable8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J10:K15" firstHeaderRow="1" firstDataRow="1" firstDataCol="1"/>
  <pivotFields count="2">
    <pivotField axis="axisRow" showAll="0">
      <items count="5">
        <item x="1"/>
        <item x="0"/>
        <item x="3"/>
        <item x="2"/>
        <item t="default"/>
      </items>
    </pivotField>
    <pivotField dataField="1" numFmtId="164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Amount" fld="1" baseField="0" baseItem="0" numFmtId="164"/>
  </dataFields>
  <chartFormats count="15">
    <chartFormat chart="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4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3000000}" name="PivotTable4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J3:K7" firstHeaderRow="1" firstDataRow="1" firstDataCol="1"/>
  <pivotFields count="2">
    <pivotField axis="axisRow" showAll="0">
      <items count="4">
        <item x="0"/>
        <item x="1"/>
        <item x="2"/>
        <item t="default"/>
      </items>
    </pivotField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Count" fld="1" baseField="0" baseItem="0"/>
  </dataFields>
  <chartFormats count="3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2000000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D3:E7" firstHeaderRow="1" firstDataRow="1" firstDataCol="1"/>
  <pivotFields count="2">
    <pivotField axis="axisRow" showAll="0">
      <items count="4">
        <item x="0"/>
        <item x="2"/>
        <item x="1"/>
        <item t="default"/>
      </items>
    </pivotField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Count" fld="1" baseField="0" baseItem="0"/>
  </dataFields>
  <chartFormats count="3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1000000}" name="PivotTable10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J19:L23" firstHeaderRow="0" firstDataRow="1" firstDataCol="1"/>
  <pivotFields count="3">
    <pivotField axis="axisRow" showAll="0">
      <items count="4">
        <item x="0"/>
        <item x="1"/>
        <item x="2"/>
        <item t="default"/>
      </items>
    </pivotField>
    <pivotField dataField="1" showAll="0"/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PPE_Issued" fld="1" baseField="0" baseItem="0"/>
    <dataField name="Sum of PPE_Used" fld="2" baseField="0" baseItem="0"/>
  </dataFields>
  <chartFormats count="6">
    <chartFormat chart="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9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A16:B27" firstHeaderRow="1" firstDataRow="1" firstDataCol="1"/>
  <pivotFields count="5">
    <pivotField axis="axisRow" numFmtId="17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8">
        <item sd="0" x="0"/>
        <item x="1"/>
        <item x="2"/>
        <item x="3"/>
        <item x="4"/>
        <item x="5"/>
        <item sd="0" x="6"/>
        <item t="default"/>
      </items>
    </pivotField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 of Programs" fld="1" baseField="0" baseItem="0"/>
  </dataFields>
  <chartFormats count="3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sqref="A1:B4"/>
    </sheetView>
  </sheetViews>
  <sheetFormatPr defaultRowHeight="14.4" x14ac:dyDescent="0.3"/>
  <sheetData>
    <row r="1" spans="1:2" x14ac:dyDescent="0.3">
      <c r="A1" s="1" t="s">
        <v>4</v>
      </c>
      <c r="B1" s="1" t="s">
        <v>5</v>
      </c>
    </row>
    <row r="2" spans="1:2" x14ac:dyDescent="0.3">
      <c r="A2" s="2" t="s">
        <v>6</v>
      </c>
      <c r="B2" s="2">
        <v>1014</v>
      </c>
    </row>
    <row r="3" spans="1:2" x14ac:dyDescent="0.3">
      <c r="A3" s="2" t="s">
        <v>7</v>
      </c>
      <c r="B3" s="2">
        <v>6</v>
      </c>
    </row>
    <row r="4" spans="1:2" ht="28.8" x14ac:dyDescent="0.3">
      <c r="A4" s="2" t="s">
        <v>8</v>
      </c>
      <c r="B4" s="2">
        <v>1014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1"/>
  <sheetViews>
    <sheetView workbookViewId="0">
      <selection sqref="A1:B11"/>
    </sheetView>
  </sheetViews>
  <sheetFormatPr defaultRowHeight="14.4" x14ac:dyDescent="0.3"/>
  <sheetData>
    <row r="1" spans="1:2" ht="28.8" x14ac:dyDescent="0.3">
      <c r="A1" s="1" t="s">
        <v>18</v>
      </c>
      <c r="B1" s="1" t="s">
        <v>27</v>
      </c>
    </row>
    <row r="2" spans="1:2" x14ac:dyDescent="0.3">
      <c r="A2" s="3">
        <v>44197</v>
      </c>
      <c r="B2" s="2">
        <v>0</v>
      </c>
    </row>
    <row r="3" spans="1:2" x14ac:dyDescent="0.3">
      <c r="A3" s="3">
        <v>44228</v>
      </c>
      <c r="B3" s="2">
        <v>4</v>
      </c>
    </row>
    <row r="4" spans="1:2" x14ac:dyDescent="0.3">
      <c r="A4" s="3">
        <v>44562</v>
      </c>
      <c r="B4" s="2">
        <v>6</v>
      </c>
    </row>
    <row r="5" spans="1:2" x14ac:dyDescent="0.3">
      <c r="A5" s="3">
        <v>44593</v>
      </c>
      <c r="B5" s="2">
        <v>6</v>
      </c>
    </row>
    <row r="6" spans="1:2" x14ac:dyDescent="0.3">
      <c r="A6" s="3">
        <v>44927</v>
      </c>
      <c r="B6" s="2">
        <v>3</v>
      </c>
    </row>
    <row r="7" spans="1:2" x14ac:dyDescent="0.3">
      <c r="A7" s="3">
        <v>44958</v>
      </c>
      <c r="B7" s="2">
        <v>2</v>
      </c>
    </row>
    <row r="8" spans="1:2" x14ac:dyDescent="0.3">
      <c r="A8" s="3">
        <v>45292</v>
      </c>
      <c r="B8" s="2">
        <v>5</v>
      </c>
    </row>
    <row r="9" spans="1:2" x14ac:dyDescent="0.3">
      <c r="A9" s="3">
        <v>45323</v>
      </c>
      <c r="B9" s="2">
        <v>3</v>
      </c>
    </row>
    <row r="10" spans="1:2" x14ac:dyDescent="0.3">
      <c r="A10" s="3">
        <v>45658</v>
      </c>
      <c r="B10" s="2">
        <v>3</v>
      </c>
    </row>
    <row r="11" spans="1:2" x14ac:dyDescent="0.3">
      <c r="A11" s="3">
        <v>45689</v>
      </c>
      <c r="B11" s="2">
        <v>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4"/>
  <sheetViews>
    <sheetView workbookViewId="0">
      <selection activeCell="C4" sqref="A1:C4"/>
    </sheetView>
  </sheetViews>
  <sheetFormatPr defaultRowHeight="14.4" x14ac:dyDescent="0.3"/>
  <cols>
    <col min="2" max="3" width="13.109375" customWidth="1"/>
  </cols>
  <sheetData>
    <row r="1" spans="1:3" x14ac:dyDescent="0.3">
      <c r="A1" s="1" t="s">
        <v>9</v>
      </c>
      <c r="B1" s="1" t="s">
        <v>28</v>
      </c>
      <c r="C1" s="1" t="s">
        <v>29</v>
      </c>
    </row>
    <row r="2" spans="1:3" ht="28.8" x14ac:dyDescent="0.3">
      <c r="A2" s="2" t="s">
        <v>30</v>
      </c>
      <c r="B2" s="2">
        <v>500</v>
      </c>
      <c r="C2" s="2">
        <v>1000</v>
      </c>
    </row>
    <row r="3" spans="1:3" x14ac:dyDescent="0.3">
      <c r="A3" s="2" t="s">
        <v>31</v>
      </c>
      <c r="B3" s="2">
        <v>210</v>
      </c>
      <c r="C3" s="2">
        <v>220</v>
      </c>
    </row>
    <row r="4" spans="1:3" ht="28.8" x14ac:dyDescent="0.3">
      <c r="A4" s="2" t="s">
        <v>32</v>
      </c>
      <c r="B4" s="2">
        <v>302</v>
      </c>
      <c r="C4" s="2">
        <v>1012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workbookViewId="0">
      <selection sqref="A1:B4"/>
    </sheetView>
  </sheetViews>
  <sheetFormatPr defaultRowHeight="14.4" x14ac:dyDescent="0.3"/>
  <sheetData>
    <row r="1" spans="1:2" x14ac:dyDescent="0.3">
      <c r="A1" s="1" t="s">
        <v>9</v>
      </c>
      <c r="B1" s="1" t="s">
        <v>10</v>
      </c>
    </row>
    <row r="2" spans="1:2" ht="28.8" x14ac:dyDescent="0.3">
      <c r="A2" s="2" t="s">
        <v>11</v>
      </c>
      <c r="B2" s="2">
        <v>8</v>
      </c>
    </row>
    <row r="3" spans="1:2" ht="28.8" x14ac:dyDescent="0.3">
      <c r="A3" s="2" t="s">
        <v>12</v>
      </c>
      <c r="B3" s="2">
        <v>6</v>
      </c>
    </row>
    <row r="4" spans="1:2" ht="28.8" x14ac:dyDescent="0.3">
      <c r="A4" s="2" t="s">
        <v>13</v>
      </c>
      <c r="B4" s="2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"/>
  <sheetViews>
    <sheetView workbookViewId="0">
      <selection sqref="A1:B4"/>
    </sheetView>
  </sheetViews>
  <sheetFormatPr defaultRowHeight="14.4" x14ac:dyDescent="0.3"/>
  <sheetData>
    <row r="1" spans="1:2" x14ac:dyDescent="0.3">
      <c r="A1" s="1" t="s">
        <v>14</v>
      </c>
      <c r="B1" s="1" t="s">
        <v>5</v>
      </c>
    </row>
    <row r="2" spans="1:2" ht="28.8" x14ac:dyDescent="0.3">
      <c r="A2" s="2" t="s">
        <v>15</v>
      </c>
      <c r="B2" s="2">
        <v>46</v>
      </c>
    </row>
    <row r="3" spans="1:2" x14ac:dyDescent="0.3">
      <c r="A3" s="2" t="s">
        <v>16</v>
      </c>
      <c r="B3" s="2">
        <v>3</v>
      </c>
    </row>
    <row r="4" spans="1:2" ht="43.2" x14ac:dyDescent="0.3">
      <c r="A4" s="2" t="s">
        <v>17</v>
      </c>
      <c r="B4" s="2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1"/>
  <sheetViews>
    <sheetView workbookViewId="0">
      <selection activeCell="B11" sqref="A1:B11"/>
    </sheetView>
  </sheetViews>
  <sheetFormatPr defaultRowHeight="14.4" x14ac:dyDescent="0.3"/>
  <cols>
    <col min="1" max="2" width="15.77734375" customWidth="1"/>
  </cols>
  <sheetData>
    <row r="1" spans="1:2" x14ac:dyDescent="0.3">
      <c r="A1" s="1" t="s">
        <v>18</v>
      </c>
      <c r="B1" s="1" t="s">
        <v>19</v>
      </c>
    </row>
    <row r="2" spans="1:2" x14ac:dyDescent="0.3">
      <c r="A2" s="3">
        <v>44197</v>
      </c>
      <c r="B2" s="2">
        <v>200</v>
      </c>
    </row>
    <row r="3" spans="1:2" x14ac:dyDescent="0.3">
      <c r="A3" s="3">
        <v>44228</v>
      </c>
      <c r="B3" s="2">
        <v>290</v>
      </c>
    </row>
    <row r="4" spans="1:2" x14ac:dyDescent="0.3">
      <c r="A4" s="3">
        <v>44562</v>
      </c>
      <c r="B4" s="2">
        <v>160</v>
      </c>
    </row>
    <row r="5" spans="1:2" x14ac:dyDescent="0.3">
      <c r="A5" s="3">
        <v>44593</v>
      </c>
      <c r="B5" s="2">
        <v>180</v>
      </c>
    </row>
    <row r="6" spans="1:2" x14ac:dyDescent="0.3">
      <c r="A6" s="3">
        <v>44927</v>
      </c>
      <c r="B6" s="2">
        <v>190</v>
      </c>
    </row>
    <row r="7" spans="1:2" x14ac:dyDescent="0.3">
      <c r="A7" s="3">
        <v>44958</v>
      </c>
      <c r="B7" s="2">
        <v>140</v>
      </c>
    </row>
    <row r="8" spans="1:2" x14ac:dyDescent="0.3">
      <c r="A8" s="3">
        <v>45292</v>
      </c>
      <c r="B8" s="2">
        <v>110</v>
      </c>
    </row>
    <row r="9" spans="1:2" x14ac:dyDescent="0.3">
      <c r="A9" s="3">
        <v>45323</v>
      </c>
      <c r="B9" s="2">
        <v>140</v>
      </c>
    </row>
    <row r="10" spans="1:2" x14ac:dyDescent="0.3">
      <c r="A10" s="3">
        <v>45658</v>
      </c>
      <c r="B10" s="2">
        <v>140</v>
      </c>
    </row>
    <row r="11" spans="1:2" x14ac:dyDescent="0.3">
      <c r="A11" s="3">
        <v>45689</v>
      </c>
      <c r="B11" s="2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workbookViewId="0">
      <selection sqref="A1:B11"/>
    </sheetView>
  </sheetViews>
  <sheetFormatPr defaultRowHeight="14.4" x14ac:dyDescent="0.3"/>
  <sheetData>
    <row r="1" spans="1:2" x14ac:dyDescent="0.3">
      <c r="A1" s="1" t="s">
        <v>18</v>
      </c>
      <c r="B1" s="1" t="s">
        <v>20</v>
      </c>
    </row>
    <row r="2" spans="1:2" x14ac:dyDescent="0.3">
      <c r="A2" s="3">
        <v>44197</v>
      </c>
      <c r="B2" s="2">
        <v>78</v>
      </c>
    </row>
    <row r="3" spans="1:2" x14ac:dyDescent="0.3">
      <c r="A3" s="3">
        <v>44228</v>
      </c>
      <c r="B3" s="2">
        <v>77</v>
      </c>
    </row>
    <row r="4" spans="1:2" x14ac:dyDescent="0.3">
      <c r="A4" s="3">
        <v>44562</v>
      </c>
      <c r="B4" s="2">
        <v>75</v>
      </c>
    </row>
    <row r="5" spans="1:2" x14ac:dyDescent="0.3">
      <c r="A5" s="3">
        <v>44593</v>
      </c>
      <c r="B5" s="2">
        <v>76</v>
      </c>
    </row>
    <row r="6" spans="1:2" x14ac:dyDescent="0.3">
      <c r="A6" s="3">
        <v>44927</v>
      </c>
      <c r="B6" s="2">
        <v>73</v>
      </c>
    </row>
    <row r="7" spans="1:2" x14ac:dyDescent="0.3">
      <c r="A7" s="3">
        <v>44958</v>
      </c>
      <c r="B7" s="2">
        <v>73</v>
      </c>
    </row>
    <row r="8" spans="1:2" x14ac:dyDescent="0.3">
      <c r="A8" s="3">
        <v>45292</v>
      </c>
      <c r="B8" s="2">
        <v>72</v>
      </c>
    </row>
    <row r="9" spans="1:2" x14ac:dyDescent="0.3">
      <c r="A9" s="3">
        <v>45323</v>
      </c>
      <c r="B9" s="2">
        <v>71</v>
      </c>
    </row>
    <row r="10" spans="1:2" x14ac:dyDescent="0.3">
      <c r="A10" s="3">
        <v>45658</v>
      </c>
      <c r="B10" s="2">
        <v>71</v>
      </c>
    </row>
    <row r="11" spans="1:2" x14ac:dyDescent="0.3">
      <c r="A11" s="3">
        <v>45689</v>
      </c>
      <c r="B11" s="2">
        <v>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L27"/>
  <sheetViews>
    <sheetView zoomScale="47" workbookViewId="0">
      <selection activeCell="D6" sqref="D3:E7"/>
    </sheetView>
  </sheetViews>
  <sheetFormatPr defaultRowHeight="14.4" x14ac:dyDescent="0.3"/>
  <cols>
    <col min="1" max="1" width="12.5546875" bestFit="1" customWidth="1"/>
    <col min="2" max="2" width="15.5546875" bestFit="1" customWidth="1"/>
    <col min="4" max="4" width="12.5546875" bestFit="1" customWidth="1"/>
    <col min="5" max="5" width="22.109375" bestFit="1" customWidth="1"/>
    <col min="7" max="7" width="12.5546875" bestFit="1" customWidth="1"/>
    <col min="8" max="8" width="11.77734375" bestFit="1" customWidth="1"/>
    <col min="10" max="10" width="12.5546875" bestFit="1" customWidth="1"/>
    <col min="11" max="11" width="17.21875" bestFit="1" customWidth="1"/>
    <col min="12" max="12" width="16" bestFit="1" customWidth="1"/>
  </cols>
  <sheetData>
    <row r="3" spans="1:11" x14ac:dyDescent="0.3">
      <c r="A3" s="5" t="s">
        <v>33</v>
      </c>
      <c r="B3" t="s">
        <v>35</v>
      </c>
      <c r="D3" s="5" t="s">
        <v>33</v>
      </c>
      <c r="E3" t="s">
        <v>36</v>
      </c>
      <c r="G3" s="5" t="s">
        <v>33</v>
      </c>
      <c r="H3" t="s">
        <v>37</v>
      </c>
      <c r="J3" s="5" t="s">
        <v>33</v>
      </c>
      <c r="K3" t="s">
        <v>36</v>
      </c>
    </row>
    <row r="4" spans="1:11" x14ac:dyDescent="0.3">
      <c r="A4" s="6" t="s">
        <v>1</v>
      </c>
      <c r="B4">
        <v>0</v>
      </c>
      <c r="D4" s="6" t="s">
        <v>6</v>
      </c>
      <c r="E4">
        <v>1014</v>
      </c>
      <c r="G4" s="6" t="s">
        <v>11</v>
      </c>
      <c r="H4">
        <v>8</v>
      </c>
      <c r="J4" s="6" t="s">
        <v>15</v>
      </c>
      <c r="K4">
        <v>46</v>
      </c>
    </row>
    <row r="5" spans="1:11" x14ac:dyDescent="0.3">
      <c r="A5" s="6" t="s">
        <v>0</v>
      </c>
      <c r="B5">
        <v>0</v>
      </c>
      <c r="D5" s="6" t="s">
        <v>8</v>
      </c>
      <c r="E5">
        <v>1014</v>
      </c>
      <c r="G5" s="6" t="s">
        <v>12</v>
      </c>
      <c r="H5">
        <v>6</v>
      </c>
      <c r="J5" s="6" t="s">
        <v>16</v>
      </c>
      <c r="K5">
        <v>3</v>
      </c>
    </row>
    <row r="6" spans="1:11" x14ac:dyDescent="0.3">
      <c r="A6" s="6" t="s">
        <v>2</v>
      </c>
      <c r="B6">
        <v>1990448</v>
      </c>
      <c r="D6" s="6" t="s">
        <v>7</v>
      </c>
      <c r="E6">
        <v>6</v>
      </c>
      <c r="G6" s="6" t="s">
        <v>13</v>
      </c>
      <c r="H6">
        <v>5</v>
      </c>
      <c r="J6" s="6" t="s">
        <v>17</v>
      </c>
      <c r="K6">
        <v>18</v>
      </c>
    </row>
    <row r="7" spans="1:11" x14ac:dyDescent="0.3">
      <c r="A7" s="6" t="s">
        <v>3</v>
      </c>
      <c r="B7">
        <v>2010352</v>
      </c>
      <c r="D7" s="6" t="s">
        <v>34</v>
      </c>
      <c r="E7">
        <v>2034</v>
      </c>
      <c r="G7" s="6" t="s">
        <v>34</v>
      </c>
      <c r="H7">
        <v>19</v>
      </c>
      <c r="J7" s="6" t="s">
        <v>34</v>
      </c>
      <c r="K7">
        <v>67</v>
      </c>
    </row>
    <row r="8" spans="1:11" x14ac:dyDescent="0.3">
      <c r="A8" s="6" t="s">
        <v>34</v>
      </c>
      <c r="B8">
        <v>4000800</v>
      </c>
    </row>
    <row r="10" spans="1:11" x14ac:dyDescent="0.3">
      <c r="D10" s="5" t="s">
        <v>33</v>
      </c>
      <c r="E10" t="s">
        <v>38</v>
      </c>
      <c r="G10" s="5" t="s">
        <v>33</v>
      </c>
      <c r="H10" t="s">
        <v>39</v>
      </c>
      <c r="J10" s="5" t="s">
        <v>33</v>
      </c>
      <c r="K10" t="s">
        <v>40</v>
      </c>
    </row>
    <row r="11" spans="1:11" x14ac:dyDescent="0.3">
      <c r="D11" s="7">
        <v>44197</v>
      </c>
      <c r="E11">
        <v>200</v>
      </c>
      <c r="G11" s="7">
        <v>44197</v>
      </c>
      <c r="H11">
        <v>78</v>
      </c>
      <c r="J11" s="6" t="s">
        <v>24</v>
      </c>
      <c r="K11" s="8">
        <v>2486750</v>
      </c>
    </row>
    <row r="12" spans="1:11" x14ac:dyDescent="0.3">
      <c r="D12" s="7">
        <v>44228</v>
      </c>
      <c r="E12">
        <v>290</v>
      </c>
      <c r="G12" s="7">
        <v>44228</v>
      </c>
      <c r="H12">
        <v>77</v>
      </c>
      <c r="J12" s="6" t="s">
        <v>23</v>
      </c>
      <c r="K12" s="8">
        <v>10358250</v>
      </c>
    </row>
    <row r="13" spans="1:11" x14ac:dyDescent="0.3">
      <c r="D13" s="7">
        <v>44562</v>
      </c>
      <c r="E13">
        <v>160</v>
      </c>
      <c r="G13" s="7">
        <v>44562</v>
      </c>
      <c r="H13">
        <v>75</v>
      </c>
      <c r="J13" s="6" t="s">
        <v>26</v>
      </c>
      <c r="K13" s="8">
        <v>14640000</v>
      </c>
    </row>
    <row r="14" spans="1:11" x14ac:dyDescent="0.3">
      <c r="D14" s="7">
        <v>44593</v>
      </c>
      <c r="E14">
        <v>180</v>
      </c>
      <c r="G14" s="7">
        <v>44593</v>
      </c>
      <c r="H14">
        <v>76</v>
      </c>
      <c r="J14" s="6" t="s">
        <v>25</v>
      </c>
      <c r="K14" s="8">
        <v>14500000</v>
      </c>
    </row>
    <row r="15" spans="1:11" x14ac:dyDescent="0.3">
      <c r="D15" s="7">
        <v>44927</v>
      </c>
      <c r="E15">
        <v>190</v>
      </c>
      <c r="G15" s="7">
        <v>44927</v>
      </c>
      <c r="H15">
        <v>73</v>
      </c>
      <c r="J15" s="6" t="s">
        <v>34</v>
      </c>
      <c r="K15" s="8">
        <v>41985000</v>
      </c>
    </row>
    <row r="16" spans="1:11" x14ac:dyDescent="0.3">
      <c r="A16" s="5" t="s">
        <v>33</v>
      </c>
      <c r="B16" t="s">
        <v>41</v>
      </c>
      <c r="D16" s="7">
        <v>44958</v>
      </c>
      <c r="E16">
        <v>140</v>
      </c>
      <c r="G16" s="7">
        <v>44958</v>
      </c>
      <c r="H16">
        <v>73</v>
      </c>
    </row>
    <row r="17" spans="1:12" x14ac:dyDescent="0.3">
      <c r="A17" s="7">
        <v>44197</v>
      </c>
      <c r="B17">
        <v>0</v>
      </c>
      <c r="D17" s="7">
        <v>45292</v>
      </c>
      <c r="E17">
        <v>110</v>
      </c>
      <c r="G17" s="7">
        <v>45292</v>
      </c>
      <c r="H17">
        <v>72</v>
      </c>
    </row>
    <row r="18" spans="1:12" x14ac:dyDescent="0.3">
      <c r="A18" s="7">
        <v>44228</v>
      </c>
      <c r="B18">
        <v>4</v>
      </c>
      <c r="D18" s="7">
        <v>45323</v>
      </c>
      <c r="E18">
        <v>140</v>
      </c>
      <c r="G18" s="7">
        <v>45323</v>
      </c>
      <c r="H18">
        <v>71</v>
      </c>
    </row>
    <row r="19" spans="1:12" x14ac:dyDescent="0.3">
      <c r="A19" s="7">
        <v>44562</v>
      </c>
      <c r="B19">
        <v>6</v>
      </c>
      <c r="D19" s="7">
        <v>45658</v>
      </c>
      <c r="E19">
        <v>140</v>
      </c>
      <c r="G19" s="7">
        <v>45658</v>
      </c>
      <c r="H19">
        <v>71</v>
      </c>
      <c r="J19" s="5" t="s">
        <v>33</v>
      </c>
      <c r="K19" t="s">
        <v>42</v>
      </c>
      <c r="L19" t="s">
        <v>43</v>
      </c>
    </row>
    <row r="20" spans="1:12" x14ac:dyDescent="0.3">
      <c r="A20" s="7">
        <v>44593</v>
      </c>
      <c r="B20">
        <v>6</v>
      </c>
      <c r="D20" s="7">
        <v>45689</v>
      </c>
      <c r="E20">
        <v>140</v>
      </c>
      <c r="G20" s="7">
        <v>45689</v>
      </c>
      <c r="H20">
        <v>71</v>
      </c>
      <c r="J20" s="6" t="s">
        <v>30</v>
      </c>
      <c r="K20">
        <v>500</v>
      </c>
      <c r="L20">
        <v>1000</v>
      </c>
    </row>
    <row r="21" spans="1:12" x14ac:dyDescent="0.3">
      <c r="A21" s="7">
        <v>44927</v>
      </c>
      <c r="B21">
        <v>3</v>
      </c>
      <c r="D21" s="7" t="s">
        <v>34</v>
      </c>
      <c r="E21">
        <v>1690</v>
      </c>
      <c r="G21" s="7" t="s">
        <v>34</v>
      </c>
      <c r="H21">
        <v>737</v>
      </c>
      <c r="J21" s="6" t="s">
        <v>31</v>
      </c>
      <c r="K21">
        <v>210</v>
      </c>
      <c r="L21">
        <v>220</v>
      </c>
    </row>
    <row r="22" spans="1:12" x14ac:dyDescent="0.3">
      <c r="A22" s="7">
        <v>44958</v>
      </c>
      <c r="B22">
        <v>2</v>
      </c>
      <c r="J22" s="6" t="s">
        <v>32</v>
      </c>
      <c r="K22">
        <v>302</v>
      </c>
      <c r="L22">
        <v>1012</v>
      </c>
    </row>
    <row r="23" spans="1:12" x14ac:dyDescent="0.3">
      <c r="A23" s="7">
        <v>45292</v>
      </c>
      <c r="B23">
        <v>5</v>
      </c>
      <c r="J23" s="6" t="s">
        <v>34</v>
      </c>
      <c r="K23">
        <v>1012</v>
      </c>
      <c r="L23">
        <v>2232</v>
      </c>
    </row>
    <row r="24" spans="1:12" x14ac:dyDescent="0.3">
      <c r="A24" s="7">
        <v>45323</v>
      </c>
      <c r="B24">
        <v>3</v>
      </c>
    </row>
    <row r="25" spans="1:12" x14ac:dyDescent="0.3">
      <c r="A25" s="7">
        <v>45658</v>
      </c>
      <c r="B25">
        <v>3</v>
      </c>
    </row>
    <row r="26" spans="1:12" x14ac:dyDescent="0.3">
      <c r="A26" s="7">
        <v>45689</v>
      </c>
      <c r="B26">
        <v>3</v>
      </c>
    </row>
    <row r="27" spans="1:12" x14ac:dyDescent="0.3">
      <c r="A27" s="7" t="s">
        <v>34</v>
      </c>
      <c r="B27">
        <v>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"/>
  <sheetViews>
    <sheetView showGridLines="0" showRowColHeaders="0" tabSelected="1" topLeftCell="A8" zoomScale="36" zoomScaleNormal="210" workbookViewId="0">
      <selection activeCell="BA29" sqref="BA29"/>
    </sheetView>
  </sheetViews>
  <sheetFormatPr defaultRowHeight="14.4" x14ac:dyDescent="0.3"/>
  <sheetData/>
  <pageMargins left="0.7" right="0.7" top="0.75" bottom="0.75" header="0.3" footer="0.3"/>
  <pageSetup paperSize="9" scale="4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BF4E9-4A3A-4AA1-8094-16A46BD5CF01}">
  <dimension ref="A1:S44"/>
  <sheetViews>
    <sheetView topLeftCell="A22" zoomScale="86" workbookViewId="0">
      <selection activeCell="B44" sqref="A33:B44"/>
    </sheetView>
  </sheetViews>
  <sheetFormatPr defaultRowHeight="14.4" x14ac:dyDescent="0.3"/>
  <cols>
    <col min="1" max="2" width="15.6640625" style="10" customWidth="1"/>
    <col min="3" max="4" width="8.88671875" style="10"/>
    <col min="5" max="6" width="22.21875" style="10" customWidth="1"/>
    <col min="7" max="9" width="8.88671875" style="10"/>
    <col min="10" max="10" width="15.77734375" style="10" customWidth="1"/>
    <col min="11" max="11" width="21.88671875" style="10" customWidth="1"/>
    <col min="12" max="13" width="17.33203125" style="10" customWidth="1"/>
    <col min="14" max="15" width="13" style="10" customWidth="1"/>
    <col min="16" max="16" width="8.88671875" style="10"/>
    <col min="17" max="19" width="13.109375" style="10" customWidth="1"/>
    <col min="20" max="16384" width="8.88671875" style="10"/>
  </cols>
  <sheetData>
    <row r="1" spans="1:19" x14ac:dyDescent="0.3">
      <c r="A1" s="9"/>
      <c r="B1" s="9"/>
    </row>
    <row r="2" spans="1:19" x14ac:dyDescent="0.3">
      <c r="A2" s="11"/>
      <c r="B2" s="11"/>
    </row>
    <row r="3" spans="1:19" x14ac:dyDescent="0.3">
      <c r="A3" s="11"/>
      <c r="B3" s="11"/>
    </row>
    <row r="4" spans="1:19" x14ac:dyDescent="0.3">
      <c r="A4" s="11"/>
      <c r="B4" s="11"/>
    </row>
    <row r="6" spans="1:19" x14ac:dyDescent="0.3">
      <c r="A6" s="12" t="s">
        <v>50</v>
      </c>
      <c r="B6" s="12"/>
      <c r="E6" s="12" t="s">
        <v>46</v>
      </c>
      <c r="F6" s="12"/>
      <c r="N6" s="12" t="s">
        <v>45</v>
      </c>
      <c r="O6" s="12"/>
      <c r="Q6" s="12" t="s">
        <v>44</v>
      </c>
      <c r="R6" s="12"/>
      <c r="S6" s="12"/>
    </row>
    <row r="7" spans="1:19" x14ac:dyDescent="0.3">
      <c r="A7" s="13" t="s">
        <v>9</v>
      </c>
      <c r="B7" s="13" t="s">
        <v>10</v>
      </c>
      <c r="E7" s="13" t="s">
        <v>21</v>
      </c>
      <c r="F7" s="13" t="s">
        <v>22</v>
      </c>
      <c r="J7" s="9"/>
      <c r="K7" s="9"/>
      <c r="N7" s="13" t="s">
        <v>18</v>
      </c>
      <c r="O7" s="13" t="s">
        <v>27</v>
      </c>
      <c r="Q7" s="13" t="s">
        <v>9</v>
      </c>
      <c r="R7" s="13" t="s">
        <v>28</v>
      </c>
      <c r="S7" s="13" t="s">
        <v>29</v>
      </c>
    </row>
    <row r="8" spans="1:19" ht="21" customHeight="1" x14ac:dyDescent="0.3">
      <c r="A8" s="14" t="s">
        <v>11</v>
      </c>
      <c r="B8" s="14">
        <v>8</v>
      </c>
      <c r="E8" s="14" t="s">
        <v>23</v>
      </c>
      <c r="F8" s="15">
        <v>10358250</v>
      </c>
      <c r="J8" s="16"/>
      <c r="K8" s="11"/>
      <c r="N8" s="17">
        <v>44197</v>
      </c>
      <c r="O8" s="14">
        <v>0</v>
      </c>
      <c r="Q8" s="14" t="s">
        <v>30</v>
      </c>
      <c r="R8" s="14">
        <v>500</v>
      </c>
      <c r="S8" s="14">
        <v>1000</v>
      </c>
    </row>
    <row r="9" spans="1:19" ht="21" customHeight="1" x14ac:dyDescent="0.3">
      <c r="A9" s="14" t="s">
        <v>12</v>
      </c>
      <c r="B9" s="14">
        <v>6</v>
      </c>
      <c r="E9" s="14" t="s">
        <v>24</v>
      </c>
      <c r="F9" s="15">
        <v>2486750</v>
      </c>
      <c r="J9" s="16"/>
      <c r="K9" s="11"/>
      <c r="N9" s="17">
        <v>44228</v>
      </c>
      <c r="O9" s="14">
        <v>4</v>
      </c>
      <c r="Q9" s="14" t="s">
        <v>31</v>
      </c>
      <c r="R9" s="14">
        <v>210</v>
      </c>
      <c r="S9" s="14">
        <v>220</v>
      </c>
    </row>
    <row r="10" spans="1:19" ht="21" customHeight="1" x14ac:dyDescent="0.3">
      <c r="A10" s="14" t="s">
        <v>13</v>
      </c>
      <c r="B10" s="14">
        <v>5</v>
      </c>
      <c r="E10" s="14" t="s">
        <v>25</v>
      </c>
      <c r="F10" s="15">
        <v>14500000</v>
      </c>
      <c r="J10" s="16"/>
      <c r="K10" s="11"/>
      <c r="N10" s="17">
        <v>44562</v>
      </c>
      <c r="O10" s="14">
        <v>6</v>
      </c>
      <c r="Q10" s="14" t="s">
        <v>32</v>
      </c>
      <c r="R10" s="14">
        <v>302</v>
      </c>
      <c r="S10" s="14">
        <v>1012</v>
      </c>
    </row>
    <row r="11" spans="1:19" ht="21" customHeight="1" x14ac:dyDescent="0.3">
      <c r="E11" s="14" t="s">
        <v>26</v>
      </c>
      <c r="F11" s="15">
        <v>14640000</v>
      </c>
      <c r="J11" s="16"/>
      <c r="K11" s="11"/>
      <c r="N11" s="17">
        <v>44593</v>
      </c>
      <c r="O11" s="14">
        <v>6</v>
      </c>
    </row>
    <row r="12" spans="1:19" x14ac:dyDescent="0.3">
      <c r="A12" s="12" t="s">
        <v>49</v>
      </c>
      <c r="B12" s="12"/>
      <c r="J12" s="16"/>
      <c r="K12" s="11"/>
      <c r="N12" s="17">
        <v>44927</v>
      </c>
      <c r="O12" s="14">
        <v>3</v>
      </c>
    </row>
    <row r="13" spans="1:19" ht="19.8" customHeight="1" x14ac:dyDescent="0.3">
      <c r="A13" s="13" t="s">
        <v>14</v>
      </c>
      <c r="B13" s="13" t="s">
        <v>5</v>
      </c>
      <c r="J13" s="16"/>
      <c r="K13" s="11"/>
      <c r="N13" s="17">
        <v>44958</v>
      </c>
      <c r="O13" s="14">
        <v>2</v>
      </c>
    </row>
    <row r="14" spans="1:19" x14ac:dyDescent="0.3">
      <c r="A14" s="14" t="s">
        <v>15</v>
      </c>
      <c r="B14" s="14">
        <v>46</v>
      </c>
      <c r="J14" s="16"/>
      <c r="K14" s="11"/>
      <c r="N14" s="17">
        <v>45292</v>
      </c>
      <c r="O14" s="14">
        <v>5</v>
      </c>
    </row>
    <row r="15" spans="1:19" x14ac:dyDescent="0.3">
      <c r="A15" s="14" t="s">
        <v>16</v>
      </c>
      <c r="B15" s="14">
        <v>3</v>
      </c>
      <c r="J15" s="16"/>
      <c r="K15" s="11"/>
      <c r="N15" s="17">
        <v>45323</v>
      </c>
      <c r="O15" s="14">
        <v>3</v>
      </c>
    </row>
    <row r="16" spans="1:19" ht="16.8" customHeight="1" x14ac:dyDescent="0.3">
      <c r="A16" s="14" t="s">
        <v>17</v>
      </c>
      <c r="B16" s="14">
        <v>18</v>
      </c>
      <c r="J16" s="16"/>
      <c r="K16" s="11"/>
      <c r="N16" s="17">
        <v>45658</v>
      </c>
      <c r="O16" s="14">
        <v>3</v>
      </c>
    </row>
    <row r="17" spans="1:15" x14ac:dyDescent="0.3">
      <c r="J17" s="16"/>
      <c r="K17" s="11"/>
      <c r="N17" s="17">
        <v>45689</v>
      </c>
      <c r="O17" s="14">
        <v>3</v>
      </c>
    </row>
    <row r="19" spans="1:15" x14ac:dyDescent="0.3">
      <c r="A19" s="12" t="s">
        <v>48</v>
      </c>
      <c r="B19" s="12"/>
      <c r="E19" s="12" t="s">
        <v>47</v>
      </c>
      <c r="F19" s="12"/>
    </row>
    <row r="20" spans="1:15" x14ac:dyDescent="0.3">
      <c r="A20" s="13" t="s">
        <v>18</v>
      </c>
      <c r="B20" s="13" t="s">
        <v>19</v>
      </c>
      <c r="E20" s="13" t="s">
        <v>4</v>
      </c>
      <c r="F20" s="13" t="s">
        <v>5</v>
      </c>
    </row>
    <row r="21" spans="1:15" x14ac:dyDescent="0.3">
      <c r="A21" s="17">
        <v>44197</v>
      </c>
      <c r="B21" s="14">
        <v>200</v>
      </c>
      <c r="E21" s="14" t="s">
        <v>6</v>
      </c>
      <c r="F21" s="14">
        <v>1014</v>
      </c>
    </row>
    <row r="22" spans="1:15" x14ac:dyDescent="0.3">
      <c r="A22" s="17">
        <v>44228</v>
      </c>
      <c r="B22" s="14">
        <v>290</v>
      </c>
      <c r="E22" s="14" t="s">
        <v>7</v>
      </c>
      <c r="F22" s="14">
        <v>6</v>
      </c>
    </row>
    <row r="23" spans="1:15" x14ac:dyDescent="0.3">
      <c r="A23" s="17">
        <v>44562</v>
      </c>
      <c r="B23" s="14">
        <v>160</v>
      </c>
      <c r="E23" s="14" t="s">
        <v>8</v>
      </c>
      <c r="F23" s="14">
        <v>1014</v>
      </c>
      <c r="K23" s="12" t="s">
        <v>49</v>
      </c>
      <c r="L23" s="12"/>
    </row>
    <row r="24" spans="1:15" x14ac:dyDescent="0.3">
      <c r="A24" s="17">
        <v>44593</v>
      </c>
      <c r="B24" s="14">
        <v>180</v>
      </c>
      <c r="K24" s="13" t="s">
        <v>14</v>
      </c>
      <c r="L24" s="13" t="s">
        <v>5</v>
      </c>
    </row>
    <row r="25" spans="1:15" x14ac:dyDescent="0.3">
      <c r="A25" s="17">
        <v>44927</v>
      </c>
      <c r="B25" s="14">
        <v>190</v>
      </c>
      <c r="K25" s="14" t="s">
        <v>15</v>
      </c>
      <c r="L25" s="14">
        <v>46</v>
      </c>
    </row>
    <row r="26" spans="1:15" x14ac:dyDescent="0.3">
      <c r="A26" s="17">
        <v>44958</v>
      </c>
      <c r="B26" s="14">
        <v>140</v>
      </c>
      <c r="K26" s="14" t="s">
        <v>16</v>
      </c>
      <c r="L26" s="14">
        <v>3</v>
      </c>
    </row>
    <row r="27" spans="1:15" ht="17.399999999999999" customHeight="1" x14ac:dyDescent="0.3">
      <c r="A27" s="17">
        <v>45292</v>
      </c>
      <c r="B27" s="14">
        <v>110</v>
      </c>
      <c r="K27" s="14" t="s">
        <v>17</v>
      </c>
      <c r="L27" s="14">
        <v>18</v>
      </c>
    </row>
    <row r="28" spans="1:15" x14ac:dyDescent="0.3">
      <c r="A28" s="17">
        <v>45323</v>
      </c>
      <c r="B28" s="14">
        <v>140</v>
      </c>
    </row>
    <row r="29" spans="1:15" x14ac:dyDescent="0.3">
      <c r="A29" s="17">
        <v>45658</v>
      </c>
      <c r="B29" s="14">
        <v>140</v>
      </c>
    </row>
    <row r="30" spans="1:15" x14ac:dyDescent="0.3">
      <c r="A30" s="17">
        <v>45689</v>
      </c>
      <c r="B30" s="14">
        <v>140</v>
      </c>
    </row>
    <row r="33" spans="1:2" x14ac:dyDescent="0.3">
      <c r="A33" s="18" t="s">
        <v>51</v>
      </c>
      <c r="B33" s="19"/>
    </row>
    <row r="34" spans="1:2" x14ac:dyDescent="0.3">
      <c r="A34" s="13" t="s">
        <v>18</v>
      </c>
      <c r="B34" s="13" t="s">
        <v>20</v>
      </c>
    </row>
    <row r="35" spans="1:2" x14ac:dyDescent="0.3">
      <c r="A35" s="17">
        <v>44197</v>
      </c>
      <c r="B35" s="14">
        <v>78</v>
      </c>
    </row>
    <row r="36" spans="1:2" x14ac:dyDescent="0.3">
      <c r="A36" s="17">
        <v>44228</v>
      </c>
      <c r="B36" s="14">
        <v>77</v>
      </c>
    </row>
    <row r="37" spans="1:2" x14ac:dyDescent="0.3">
      <c r="A37" s="17">
        <v>44562</v>
      </c>
      <c r="B37" s="14">
        <v>75</v>
      </c>
    </row>
    <row r="38" spans="1:2" x14ac:dyDescent="0.3">
      <c r="A38" s="17">
        <v>44593</v>
      </c>
      <c r="B38" s="14">
        <v>76</v>
      </c>
    </row>
    <row r="39" spans="1:2" x14ac:dyDescent="0.3">
      <c r="A39" s="17">
        <v>44927</v>
      </c>
      <c r="B39" s="14">
        <v>73</v>
      </c>
    </row>
    <row r="40" spans="1:2" x14ac:dyDescent="0.3">
      <c r="A40" s="17">
        <v>44958</v>
      </c>
      <c r="B40" s="14">
        <v>73</v>
      </c>
    </row>
    <row r="41" spans="1:2" x14ac:dyDescent="0.3">
      <c r="A41" s="17">
        <v>45292</v>
      </c>
      <c r="B41" s="14">
        <v>72</v>
      </c>
    </row>
    <row r="42" spans="1:2" x14ac:dyDescent="0.3">
      <c r="A42" s="17">
        <v>45323</v>
      </c>
      <c r="B42" s="14">
        <v>71</v>
      </c>
    </row>
    <row r="43" spans="1:2" x14ac:dyDescent="0.3">
      <c r="A43" s="17">
        <v>45658</v>
      </c>
      <c r="B43" s="14">
        <v>71</v>
      </c>
    </row>
    <row r="44" spans="1:2" x14ac:dyDescent="0.3">
      <c r="A44" s="17">
        <v>45689</v>
      </c>
      <c r="B44" s="14">
        <v>71</v>
      </c>
    </row>
  </sheetData>
  <mergeCells count="9">
    <mergeCell ref="K23:L23"/>
    <mergeCell ref="A33:B33"/>
    <mergeCell ref="Q6:S6"/>
    <mergeCell ref="N6:O6"/>
    <mergeCell ref="E6:F6"/>
    <mergeCell ref="E19:F19"/>
    <mergeCell ref="A19:B19"/>
    <mergeCell ref="A12:B12"/>
    <mergeCell ref="A6:B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5"/>
  <sheetViews>
    <sheetView workbookViewId="0">
      <selection activeCell="B5" sqref="A1:B5"/>
    </sheetView>
  </sheetViews>
  <sheetFormatPr defaultRowHeight="14.4" x14ac:dyDescent="0.3"/>
  <cols>
    <col min="1" max="1" width="12.5546875" customWidth="1"/>
    <col min="2" max="2" width="20.5546875" customWidth="1"/>
  </cols>
  <sheetData>
    <row r="1" spans="1:2" x14ac:dyDescent="0.3">
      <c r="A1" s="1" t="s">
        <v>21</v>
      </c>
      <c r="B1" s="1" t="s">
        <v>22</v>
      </c>
    </row>
    <row r="2" spans="1:2" ht="28.8" x14ac:dyDescent="0.3">
      <c r="A2" s="2" t="s">
        <v>23</v>
      </c>
      <c r="B2" s="4">
        <v>10358250</v>
      </c>
    </row>
    <row r="3" spans="1:2" ht="28.8" x14ac:dyDescent="0.3">
      <c r="A3" s="2" t="s">
        <v>24</v>
      </c>
      <c r="B3" s="4">
        <v>2486750</v>
      </c>
    </row>
    <row r="4" spans="1:2" ht="28.8" x14ac:dyDescent="0.3">
      <c r="A4" s="2" t="s">
        <v>25</v>
      </c>
      <c r="B4" s="4">
        <v>14500000</v>
      </c>
    </row>
    <row r="5" spans="1:2" ht="28.8" x14ac:dyDescent="0.3">
      <c r="A5" s="2" t="s">
        <v>26</v>
      </c>
      <c r="B5" s="4">
        <v>14640000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Work Permit Status</vt:lpstr>
      <vt:lpstr>Audits Conducted</vt:lpstr>
      <vt:lpstr>Safety Cases</vt:lpstr>
      <vt:lpstr>Overall Inductions Done</vt:lpstr>
      <vt:lpstr>NCR Monthly Status</vt:lpstr>
      <vt:lpstr>Pivot Table</vt:lpstr>
      <vt:lpstr>Dashboard</vt:lpstr>
      <vt:lpstr>Sheet1</vt:lpstr>
      <vt:lpstr>Cost Status</vt:lpstr>
      <vt:lpstr>EHS Awareness Programs</vt:lpstr>
      <vt:lpstr>PPE Status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Dhruv Mudgal</dc:creator>
  <cp:lastModifiedBy>Dhruv Mudgal</cp:lastModifiedBy>
  <cp:lastPrinted>2026-02-07T06:35:18Z</cp:lastPrinted>
  <dcterms:created xsi:type="dcterms:W3CDTF">2026-02-06T12:03:26Z</dcterms:created>
  <dcterms:modified xsi:type="dcterms:W3CDTF">2026-02-07T06:36:05Z</dcterms:modified>
</cp:coreProperties>
</file>