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M Checklist" sheetId="1" r:id="rId4"/>
  </sheets>
  <definedNames/>
  <calcPr/>
  <extLst>
    <ext uri="GoogleSheetsCustomDataVersion2">
      <go:sheetsCustomData xmlns:go="http://customooxmlschemas.google.com/" r:id="rId5" roundtripDataChecksum="2s5/w8WcC1pOz0ui8vyvzLlVXsQxpN+2cUKiG61LJUg="/>
    </ext>
  </extLst>
</workbook>
</file>

<file path=xl/sharedStrings.xml><?xml version="1.0" encoding="utf-8"?>
<sst xmlns="http://schemas.openxmlformats.org/spreadsheetml/2006/main" count="79" uniqueCount="79">
  <si>
    <t>VM Checklist</t>
  </si>
  <si>
    <t xml:space="preserve">Facility: </t>
  </si>
  <si>
    <t xml:space="preserve">Auditor: </t>
  </si>
  <si>
    <t xml:space="preserve">Date: </t>
  </si>
  <si>
    <t>Y / N</t>
  </si>
  <si>
    <t>0,1,2,3 or 4</t>
  </si>
  <si>
    <t xml:space="preserve"> Checklist item</t>
  </si>
  <si>
    <t>Criteria</t>
  </si>
  <si>
    <t>Exist?</t>
  </si>
  <si>
    <t>Rating</t>
  </si>
  <si>
    <t>Comments</t>
  </si>
  <si>
    <t>Signs and markings</t>
  </si>
  <si>
    <t>Wayfinding signs</t>
  </si>
  <si>
    <t>Wayfinding and directional signage exist throughout the workplace</t>
  </si>
  <si>
    <t>Other signs</t>
  </si>
  <si>
    <r>
      <rPr>
        <rFont val="Calibri"/>
        <color theme="1"/>
        <sz val="11.0"/>
      </rPr>
      <t xml:space="preserve">Other signs are placed where necessary </t>
    </r>
    <r>
      <rPr>
        <rFont val="Calibri"/>
        <color rgb="FF31859B"/>
        <sz val="11.0"/>
      </rPr>
      <t>(i.e. do not enter &amp; no-smoking)</t>
    </r>
  </si>
  <si>
    <t>Posters and banners</t>
  </si>
  <si>
    <t>Posters and banners are used to reinforce values and goals</t>
  </si>
  <si>
    <t>Work areas</t>
  </si>
  <si>
    <t>The boundaries of each work area are clearly defined and marked</t>
  </si>
  <si>
    <t>Work cells and offices</t>
  </si>
  <si>
    <t>All work cells and offices are clearly identified</t>
  </si>
  <si>
    <t>Floor</t>
  </si>
  <si>
    <t>Vehicle lanes, pedestrian walkways and intersections are marked</t>
  </si>
  <si>
    <t>Piping system</t>
  </si>
  <si>
    <t>Pipes are color-coded and labeled for their function and direction</t>
  </si>
  <si>
    <t>Labeling</t>
  </si>
  <si>
    <t>Labels are used to identify all processes, machines and equipment</t>
  </si>
  <si>
    <t>Inventory control and 5S</t>
  </si>
  <si>
    <t>Storage locations</t>
  </si>
  <si>
    <t>Labels are used to clearly mark storage locations, materials and products</t>
  </si>
  <si>
    <t>Inventory levels</t>
  </si>
  <si>
    <t>Minimum and maximum levels are used to clearly indicate stock levels</t>
  </si>
  <si>
    <t>Kanban boards</t>
  </si>
  <si>
    <t>Kanban boards and cards are used to trigger reordering</t>
  </si>
  <si>
    <t>5S photos</t>
  </si>
  <si>
    <t>Photos to remind people of the standard are posted in the workplace</t>
  </si>
  <si>
    <t>Health and safety</t>
  </si>
  <si>
    <t>Safety equipment</t>
  </si>
  <si>
    <t>Safety equipment and supplies are clearly marked</t>
  </si>
  <si>
    <t>Safety signage and barriers</t>
  </si>
  <si>
    <t>Safety signage, warnings and barriers are provided at the point of need</t>
  </si>
  <si>
    <t>Disconnect switches</t>
  </si>
  <si>
    <t>Disconnect switches for every electrical equipment are clearly marked</t>
  </si>
  <si>
    <t>Emergency exit</t>
  </si>
  <si>
    <t>Emergency exit markings and signs are visible and in good condition</t>
  </si>
  <si>
    <t>Maintenance and standard work</t>
  </si>
  <si>
    <t>Gauges and dials</t>
  </si>
  <si>
    <r>
      <rPr>
        <rFont val="Calibri"/>
        <color theme="1"/>
        <sz val="11.0"/>
      </rPr>
      <t xml:space="preserve">Gauges and dials are labeled and color-coded </t>
    </r>
    <r>
      <rPr>
        <rFont val="Calibri"/>
        <color rgb="FF31859B"/>
        <sz val="11.0"/>
      </rPr>
      <t>(to simplify reading)</t>
    </r>
  </si>
  <si>
    <t>Equipment transparency</t>
  </si>
  <si>
    <r>
      <rPr>
        <rFont val="Calibri"/>
        <color theme="1"/>
        <sz val="11.0"/>
      </rPr>
      <t xml:space="preserve">Evidence of equipment transparency exists </t>
    </r>
    <r>
      <rPr>
        <rFont val="Calibri"/>
        <color rgb="FF31859B"/>
        <sz val="11.0"/>
      </rPr>
      <t>(i.e. transparent guarding)</t>
    </r>
  </si>
  <si>
    <t>Logs and checklists</t>
  </si>
  <si>
    <t>Trouble logs and quality control checklists are used at each machine</t>
  </si>
  <si>
    <t>Standard operating procedures</t>
  </si>
  <si>
    <t>SOPs, instructions, photos and drawings are used to support standard work</t>
  </si>
  <si>
    <t>Defects</t>
  </si>
  <si>
    <t>Samples of good and bad products and customer returns are displayed</t>
  </si>
  <si>
    <t>Production and performance</t>
  </si>
  <si>
    <t>Production boards</t>
  </si>
  <si>
    <t>Boards are used to display real-time production status vs. customer needs</t>
  </si>
  <si>
    <t>Andon lights</t>
  </si>
  <si>
    <r>
      <rPr>
        <rFont val="Calibri"/>
        <color theme="1"/>
        <sz val="11.0"/>
      </rPr>
      <t xml:space="preserve">Andon lights are placed on machines </t>
    </r>
    <r>
      <rPr>
        <rFont val="Calibri"/>
        <color rgb="FF31859B"/>
        <sz val="11.0"/>
      </rPr>
      <t>(or on production lines)</t>
    </r>
  </si>
  <si>
    <t>Performance metrics</t>
  </si>
  <si>
    <t>Live performance metrics are displayed and regularly updated</t>
  </si>
  <si>
    <t>Continuous improvement</t>
  </si>
  <si>
    <t>Boards are used to communicate the progress of improvement projects</t>
  </si>
  <si>
    <t>Lessons learned</t>
  </si>
  <si>
    <t>Boards are used to display best practices and lessons learned</t>
  </si>
  <si>
    <t>Tracking and meetings</t>
  </si>
  <si>
    <t>Boards are used to facilitate communication between teams and shifts</t>
  </si>
  <si>
    <t>Ownership</t>
  </si>
  <si>
    <t>People in the work areas own the visuals and can edit and update them</t>
  </si>
  <si>
    <t xml:space="preserve"> Comments</t>
  </si>
  <si>
    <t>Score:</t>
  </si>
  <si>
    <t>All things reserved to GCPL</t>
  </si>
  <si>
    <t>Guide:</t>
  </si>
  <si>
    <t>Use either the checklist or the rating system to audit the visual management system in your facility.</t>
  </si>
  <si>
    <t>In the rating column, use the following rating criteria: 0 for 'very poor', 1 for 'poor', 2 for 'good', 3 for 'very good' and 4 for 'excellent'.</t>
  </si>
  <si>
    <t>You need only to fill the white cells.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</si>
</sst>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%"/>
  </numFmts>
  <fonts count="22">
    <font>
      <sz val="10.0"/>
      <color rgb="FF000000"/>
      <name val="Arial"/>
      <scheme val="minor"/>
    </font>
    <font>
      <sz val="8.0"/>
      <color theme="1"/>
      <name val="Calibri"/>
    </font>
    <font/>
    <font>
      <b/>
      <sz val="24.0"/>
      <color theme="1"/>
      <name val="Calibri"/>
    </font>
    <font>
      <sz val="11.0"/>
      <color theme="1"/>
      <name val="Calibri"/>
    </font>
    <font>
      <sz val="11.0"/>
      <color rgb="FF7F7F7F"/>
      <name val="Calibri"/>
    </font>
    <font>
      <b/>
      <sz val="8.0"/>
      <color theme="1"/>
      <name val="Calibri"/>
    </font>
    <font>
      <b/>
      <sz val="8.0"/>
      <color rgb="FF7F7F7F"/>
      <name val="Calibri"/>
    </font>
    <font>
      <sz val="8.0"/>
      <color rgb="FF7F7F7F"/>
      <name val="Calibri"/>
    </font>
    <font>
      <sz val="8.0"/>
      <color rgb="FF0000FF"/>
      <name val="Calibri"/>
    </font>
    <font>
      <b/>
      <sz val="8.0"/>
      <color rgb="FFA5A5A5"/>
      <name val="Calibri"/>
    </font>
    <font>
      <b/>
      <sz val="11.0"/>
      <color theme="1"/>
      <name val="Calibri"/>
    </font>
    <font>
      <sz val="10.0"/>
      <color rgb="FF7F7F7F"/>
      <name val="Calibri"/>
    </font>
    <font>
      <sz val="10.0"/>
      <color rgb="FFA5A5A5"/>
      <name val="Calibri"/>
    </font>
    <font>
      <b/>
      <sz val="14.0"/>
      <color theme="1"/>
      <name val="Calibri"/>
    </font>
    <font>
      <sz val="11.0"/>
      <color rgb="FFA5A5A5"/>
      <name val="Calibri"/>
    </font>
    <font>
      <sz val="11.0"/>
      <color rgb="FF0000CC"/>
      <name val="Calibri"/>
    </font>
    <font>
      <b/>
      <sz val="11.0"/>
      <color rgb="FF0000FF"/>
      <name val="Calibri"/>
    </font>
    <font>
      <sz val="16.0"/>
      <color theme="1"/>
      <name val="Calibri"/>
    </font>
    <font>
      <b/>
      <sz val="11.0"/>
      <color rgb="FF0000CC"/>
      <name val="Calibri"/>
    </font>
    <font>
      <sz val="11.0"/>
      <color rgb="FF595959"/>
      <name val="Calibri"/>
    </font>
    <font>
      <sz val="9.0"/>
      <color rgb="FF595959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66FFFF"/>
        <bgColor rgb="FF66FFFF"/>
      </patternFill>
    </fill>
    <fill>
      <patternFill patternType="solid">
        <fgColor rgb="FFF8F8F8"/>
        <bgColor rgb="FFF8F8F8"/>
      </patternFill>
    </fill>
    <fill>
      <patternFill patternType="solid">
        <fgColor rgb="FFE4E4E4"/>
        <bgColor rgb="FFE4E4E4"/>
      </patternFill>
    </fill>
  </fills>
  <borders count="39">
    <border/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 style="thin">
        <color rgb="FF7F7F7F"/>
      </left>
      <right/>
      <top style="thin">
        <color rgb="FF7F7F7F"/>
      </top>
      <bottom style="thin">
        <color rgb="FFA5A5A5"/>
      </bottom>
    </border>
    <border>
      <left/>
      <right/>
      <top style="thin">
        <color rgb="FF7F7F7F"/>
      </top>
      <bottom style="thin">
        <color rgb="FFA5A5A5"/>
      </bottom>
    </border>
    <border>
      <left/>
      <right style="thin">
        <color rgb="FFA5A5A5"/>
      </right>
      <top style="thin">
        <color rgb="FF7F7F7F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7F7F7F"/>
      </top>
      <bottom style="thin">
        <color rgb="FFA5A5A5"/>
      </bottom>
    </border>
    <border>
      <left style="thin">
        <color rgb="FFA5A5A5"/>
      </left>
      <right style="medium">
        <color rgb="FF000000"/>
      </right>
      <top style="thin">
        <color rgb="FF7F7F7F"/>
      </top>
      <bottom style="thin">
        <color rgb="FFA5A5A5"/>
      </bottom>
    </border>
    <border>
      <left style="thin">
        <color rgb="FF7F7F7F"/>
      </left>
      <right/>
      <top style="thin">
        <color rgb="FFA5A5A5"/>
      </top>
      <bottom style="thin">
        <color rgb="FFA5A5A5"/>
      </bottom>
    </border>
    <border>
      <left/>
      <right/>
      <top style="thin">
        <color rgb="FFA5A5A5"/>
      </top>
      <bottom style="thin">
        <color rgb="FFA5A5A5"/>
      </bottom>
    </border>
    <border>
      <left/>
      <right style="medium">
        <color rgb="FF000000"/>
      </right>
      <top style="thin">
        <color rgb="FFA5A5A5"/>
      </top>
      <bottom style="thin">
        <color rgb="FFA5A5A5"/>
      </bottom>
    </border>
    <border>
      <left/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medium">
        <color rgb="FF000000"/>
      </right>
      <top style="thin">
        <color rgb="FFA5A5A5"/>
      </top>
      <bottom style="thin">
        <color rgb="FFA5A5A5"/>
      </bottom>
    </border>
    <border>
      <left style="thin">
        <color rgb="FF7F7F7F"/>
      </left>
      <right/>
      <top style="thin">
        <color rgb="FFA5A5A5"/>
      </top>
      <bottom style="thin">
        <color rgb="FF7F7F7F"/>
      </bottom>
    </border>
    <border>
      <left/>
      <right style="thin">
        <color rgb="FFA5A5A5"/>
      </right>
      <top style="thin">
        <color rgb="FFA5A5A5"/>
      </top>
      <bottom style="thin">
        <color rgb="FF7F7F7F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7F7F7F"/>
      </bottom>
    </border>
    <border>
      <left style="thin">
        <color rgb="FFA5A5A5"/>
      </left>
      <right style="medium">
        <color rgb="FF000000"/>
      </right>
      <top style="thin">
        <color rgb="FFA5A5A5"/>
      </top>
      <bottom style="thin">
        <color rgb="FF7F7F7F"/>
      </bottom>
    </border>
    <border>
      <left/>
      <right style="medium">
        <color rgb="FF000000"/>
      </right>
      <top style="thin">
        <color rgb="FF7F7F7F"/>
      </top>
      <bottom style="thin">
        <color rgb="FFA5A5A5"/>
      </bottom>
    </border>
    <border>
      <left style="thin">
        <color rgb="FF7F7F7F"/>
      </left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right style="medium">
        <color rgb="FF000000"/>
      </right>
      <top style="thin">
        <color rgb="FFA5A5A5"/>
      </top>
      <bottom style="thin">
        <color rgb="FFA5A5A5"/>
      </bottom>
    </border>
    <border>
      <left style="thin">
        <color rgb="FF7F7F7F"/>
      </left>
      <top style="thin">
        <color rgb="FFA5A5A5"/>
      </top>
      <bottom style="thin">
        <color rgb="FF7F7F7F"/>
      </bottom>
    </border>
    <border>
      <top style="thin">
        <color rgb="FFA5A5A5"/>
      </top>
      <bottom style="thin">
        <color rgb="FF7F7F7F"/>
      </bottom>
    </border>
    <border>
      <right/>
      <top style="thin">
        <color rgb="FFA5A5A5"/>
      </top>
      <bottom style="thin">
        <color rgb="FF7F7F7F"/>
      </bottom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5" fillId="2" fontId="4" numFmtId="0" xfId="0" applyAlignment="1" applyBorder="1" applyFont="1">
      <alignment horizontal="right"/>
    </xf>
    <xf borderId="5" fillId="4" fontId="5" numFmtId="0" xfId="0" applyBorder="1" applyFill="1" applyFont="1"/>
    <xf borderId="1" fillId="2" fontId="6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2" fontId="6" numFmtId="0" xfId="0" applyBorder="1" applyFont="1"/>
    <xf borderId="1" fillId="2" fontId="7" numFmtId="0" xfId="0" applyBorder="1" applyFont="1"/>
    <xf borderId="12" fillId="5" fontId="6" numFmtId="0" xfId="0" applyBorder="1" applyFill="1" applyFont="1"/>
    <xf borderId="1" fillId="5" fontId="1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/>
    </xf>
    <xf quotePrefix="1" borderId="1" fillId="5" fontId="8" numFmtId="0" xfId="0" applyAlignment="1" applyBorder="1" applyFont="1">
      <alignment horizontal="center"/>
    </xf>
    <xf borderId="11" fillId="5" fontId="9" numFmtId="0" xfId="0" applyBorder="1" applyFont="1"/>
    <xf borderId="1" fillId="5" fontId="6" numFmtId="0" xfId="0" applyBorder="1" applyFont="1"/>
    <xf borderId="1" fillId="2" fontId="7" numFmtId="0" xfId="0" applyAlignment="1" applyBorder="1" applyFont="1">
      <alignment horizontal="center"/>
    </xf>
    <xf borderId="12" fillId="5" fontId="10" numFmtId="0" xfId="0" applyAlignment="1" applyBorder="1" applyFont="1">
      <alignment horizontal="center"/>
    </xf>
    <xf borderId="13" fillId="6" fontId="11" numFmtId="0" xfId="0" applyAlignment="1" applyBorder="1" applyFill="1" applyFont="1">
      <alignment horizontal="left" vertical="center"/>
    </xf>
    <xf borderId="14" fillId="6" fontId="11" numFmtId="0" xfId="0" applyAlignment="1" applyBorder="1" applyFont="1">
      <alignment horizontal="left" vertical="center"/>
    </xf>
    <xf borderId="15" fillId="6" fontId="11" numFmtId="0" xfId="0" applyAlignment="1" applyBorder="1" applyFont="1">
      <alignment horizontal="left" vertical="center"/>
    </xf>
    <xf borderId="16" fillId="6" fontId="11" numFmtId="0" xfId="0" applyAlignment="1" applyBorder="1" applyFont="1">
      <alignment horizontal="center" vertical="center"/>
    </xf>
    <xf borderId="17" fillId="6" fontId="11" numFmtId="0" xfId="0" applyAlignment="1" applyBorder="1" applyFont="1">
      <alignment horizontal="left" vertical="center"/>
    </xf>
    <xf borderId="1" fillId="5" fontId="6" numFmtId="0" xfId="0" applyAlignment="1" applyBorder="1" applyFont="1">
      <alignment horizontal="center"/>
    </xf>
    <xf borderId="1" fillId="2" fontId="6" numFmtId="0" xfId="0" applyAlignment="1" applyBorder="1" applyFont="1">
      <alignment horizontal="center"/>
    </xf>
    <xf borderId="1" fillId="2" fontId="12" numFmtId="0" xfId="0" applyAlignment="1" applyBorder="1" applyFont="1">
      <alignment horizontal="right"/>
    </xf>
    <xf borderId="12" fillId="5" fontId="13" numFmtId="0" xfId="0" applyAlignment="1" applyBorder="1" applyFont="1">
      <alignment horizontal="right"/>
    </xf>
    <xf borderId="18" fillId="2" fontId="14" numFmtId="0" xfId="0" applyAlignment="1" applyBorder="1" applyFont="1">
      <alignment vertical="center"/>
    </xf>
    <xf borderId="19" fillId="2" fontId="14" numFmtId="0" xfId="0" applyAlignment="1" applyBorder="1" applyFont="1">
      <alignment vertical="center"/>
    </xf>
    <xf borderId="19" fillId="2" fontId="11" numFmtId="0" xfId="0" applyAlignment="1" applyBorder="1" applyFont="1">
      <alignment vertical="center"/>
    </xf>
    <xf borderId="20" fillId="2" fontId="11" numFmtId="0" xfId="0" applyAlignment="1" applyBorder="1" applyFont="1">
      <alignment vertical="center"/>
    </xf>
    <xf borderId="1" fillId="2" fontId="5" numFmtId="0" xfId="0" applyAlignment="1" applyBorder="1" applyFont="1">
      <alignment horizontal="right" vertical="center"/>
    </xf>
    <xf borderId="12" fillId="5" fontId="15" numFmtId="0" xfId="0" applyAlignment="1" applyBorder="1" applyFont="1">
      <alignment horizontal="right" vertical="center"/>
    </xf>
    <xf borderId="18" fillId="6" fontId="4" numFmtId="0" xfId="0" applyAlignment="1" applyBorder="1" applyFont="1">
      <alignment vertical="center"/>
    </xf>
    <xf borderId="21" fillId="7" fontId="16" numFmtId="0" xfId="0" applyAlignment="1" applyBorder="1" applyFill="1" applyFont="1">
      <alignment vertical="center"/>
    </xf>
    <xf borderId="22" fillId="7" fontId="4" numFmtId="0" xfId="0" applyAlignment="1" applyBorder="1" applyFont="1">
      <alignment vertical="center"/>
    </xf>
    <xf borderId="22" fillId="0" fontId="17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left" vertical="center"/>
    </xf>
    <xf borderId="1" fillId="5" fontId="18" numFmtId="0" xfId="0" applyAlignment="1" applyBorder="1" applyFont="1">
      <alignment vertical="center"/>
    </xf>
    <xf borderId="24" fillId="6" fontId="4" numFmtId="0" xfId="0" applyAlignment="1" applyBorder="1" applyFont="1">
      <alignment vertical="center"/>
    </xf>
    <xf borderId="25" fillId="7" fontId="16" numFmtId="0" xfId="0" applyAlignment="1" applyBorder="1" applyFont="1">
      <alignment vertical="center"/>
    </xf>
    <xf borderId="26" fillId="7" fontId="4" numFmtId="0" xfId="0" applyAlignment="1" applyBorder="1" applyFont="1">
      <alignment vertical="center"/>
    </xf>
    <xf borderId="26" fillId="0" fontId="17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left" vertical="center"/>
    </xf>
    <xf borderId="1" fillId="2" fontId="8" numFmtId="0" xfId="0" applyAlignment="1" applyBorder="1" applyFont="1">
      <alignment horizontal="right"/>
    </xf>
    <xf borderId="12" fillId="5" fontId="8" numFmtId="0" xfId="0" applyAlignment="1" applyBorder="1" applyFont="1">
      <alignment horizontal="right"/>
    </xf>
    <xf borderId="11" fillId="5" fontId="1" numFmtId="0" xfId="0" applyBorder="1" applyFont="1"/>
    <xf borderId="12" fillId="5" fontId="1" numFmtId="0" xfId="0" applyBorder="1" applyFont="1"/>
    <xf borderId="13" fillId="6" fontId="11" numFmtId="0" xfId="0" applyAlignment="1" applyBorder="1" applyFont="1">
      <alignment vertical="center"/>
    </xf>
    <xf borderId="14" fillId="6" fontId="11" numFmtId="0" xfId="0" applyAlignment="1" applyBorder="1" applyFont="1">
      <alignment vertical="center"/>
    </xf>
    <xf borderId="28" fillId="6" fontId="11" numFmtId="0" xfId="0" applyAlignment="1" applyBorder="1" applyFont="1">
      <alignment vertical="center"/>
    </xf>
    <xf borderId="29" fillId="0" fontId="4" numFmtId="1" xfId="0" applyAlignment="1" applyBorder="1" applyFont="1" applyNumberFormat="1">
      <alignment horizontal="left" shrinkToFit="0" vertical="center" wrapText="1"/>
    </xf>
    <xf borderId="30" fillId="0" fontId="2" numFmtId="0" xfId="0" applyBorder="1" applyFont="1"/>
    <xf borderId="31" fillId="0" fontId="2" numFmtId="0" xfId="0" applyBorder="1" applyFont="1"/>
    <xf borderId="29" fillId="0" fontId="4" numFmtId="1" xfId="0" applyAlignment="1" applyBorder="1" applyFont="1" applyNumberFormat="1">
      <alignment horizontal="left" vertical="center"/>
    </xf>
    <xf borderId="32" fillId="7" fontId="5" numFmtId="0" xfId="0" applyAlignment="1" applyBorder="1" applyFont="1">
      <alignment horizontal="right" vertical="center"/>
    </xf>
    <xf borderId="33" fillId="0" fontId="2" numFmtId="0" xfId="0" applyBorder="1" applyFont="1"/>
    <xf borderId="34" fillId="0" fontId="2" numFmtId="0" xfId="0" applyBorder="1" applyFont="1"/>
    <xf borderId="26" fillId="8" fontId="19" numFmtId="1" xfId="0" applyAlignment="1" applyBorder="1" applyFill="1" applyFont="1" applyNumberFormat="1">
      <alignment horizontal="center" vertical="center"/>
    </xf>
    <xf borderId="26" fillId="8" fontId="19" numFmtId="164" xfId="0" applyAlignment="1" applyBorder="1" applyFont="1" applyNumberFormat="1">
      <alignment horizontal="center" vertical="center"/>
    </xf>
    <xf borderId="27" fillId="8" fontId="19" numFmtId="9" xfId="0" applyAlignment="1" applyBorder="1" applyFont="1" applyNumberFormat="1">
      <alignment horizontal="center" vertical="center"/>
    </xf>
    <xf borderId="1" fillId="5" fontId="20" numFmtId="0" xfId="0" applyAlignment="1" applyBorder="1" applyFont="1">
      <alignment horizontal="right" vertical="center"/>
    </xf>
    <xf borderId="1" fillId="5" fontId="20" numFmtId="165" xfId="0" applyAlignment="1" applyBorder="1" applyFont="1" applyNumberFormat="1">
      <alignment horizontal="center" vertical="center"/>
    </xf>
    <xf borderId="1" fillId="5" fontId="21" numFmtId="165" xfId="0" applyAlignment="1" applyBorder="1" applyFont="1" applyNumberFormat="1">
      <alignment horizontal="center" vertical="center"/>
    </xf>
    <xf borderId="12" fillId="2" fontId="1" numFmtId="0" xfId="0" applyBorder="1" applyFont="1"/>
    <xf borderId="11" fillId="2" fontId="1" numFmtId="0" xfId="0" applyBorder="1" applyFont="1"/>
    <xf borderId="35" fillId="2" fontId="1" numFmtId="0" xfId="0" applyBorder="1" applyFont="1"/>
    <xf borderId="36" fillId="3" fontId="4" numFmtId="0" xfId="0" applyAlignment="1" applyBorder="1" applyFont="1">
      <alignment horizontal="center" vertical="center"/>
    </xf>
    <xf borderId="37" fillId="0" fontId="2" numFmtId="0" xfId="0" applyBorder="1" applyFont="1"/>
    <xf borderId="38" fillId="0" fontId="2" numFmtId="0" xfId="0" applyBorder="1" applyFont="1"/>
    <xf borderId="1" fillId="2" fontId="11" numFmtId="1" xfId="0" applyAlignment="1" applyBorder="1" applyFont="1" applyNumberFormat="1">
      <alignment horizontal="left"/>
    </xf>
    <xf borderId="1" fillId="2" fontId="4" numFmtId="0" xfId="0" applyBorder="1" applyFont="1"/>
    <xf borderId="1" fillId="2" fontId="4" numFmtId="1" xfId="0" applyAlignment="1" applyBorder="1" applyFont="1" applyNumberFormat="1">
      <alignment horizontal="left"/>
    </xf>
    <xf borderId="1" fillId="2" fontId="20" numFmtId="0" xfId="0" applyBorder="1" applyFont="1"/>
  </cellXfs>
  <cellStyles count="1">
    <cellStyle xfId="0" name="Normal" builtinId="0"/>
  </cellStyles>
  <dxfs count="2">
    <dxf>
      <font>
        <b/>
        <color rgb="FFFF0000"/>
      </font>
      <fill>
        <patternFill patternType="none"/>
      </fill>
      <border/>
    </dxf>
    <dxf>
      <font>
        <b/>
        <color rgb="FF00B05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.75"/>
    <col customWidth="1" min="2" max="2" width="1.75"/>
    <col customWidth="1" min="3" max="3" width="2.75"/>
    <col customWidth="1" min="4" max="4" width="27.13"/>
    <col customWidth="1" min="5" max="5" width="66.75"/>
    <col customWidth="1" min="6" max="7" width="7.75"/>
    <col customWidth="1" min="8" max="8" width="44.75"/>
    <col customWidth="1" min="9" max="9" width="1.75"/>
    <col customWidth="1" min="10" max="26" width="9.13"/>
  </cols>
  <sheetData>
    <row r="1" ht="15.0" customHeight="1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3" t="e">
        <v>#VALUE!</v>
      </c>
      <c r="C2" s="4"/>
      <c r="D2" s="5"/>
      <c r="E2" s="6" t="s">
        <v>0</v>
      </c>
      <c r="F2" s="5"/>
      <c r="G2" s="7" t="s">
        <v>1</v>
      </c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1"/>
      <c r="B3" s="10"/>
      <c r="D3" s="11"/>
      <c r="E3" s="10"/>
      <c r="F3" s="11"/>
      <c r="G3" s="7" t="s">
        <v>2</v>
      </c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"/>
      <c r="B4" s="10"/>
      <c r="D4" s="11"/>
      <c r="E4" s="10"/>
      <c r="F4" s="11"/>
      <c r="G4" s="7" t="s">
        <v>3</v>
      </c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2.0" customHeight="1">
      <c r="A5" s="9"/>
      <c r="B5" s="12"/>
      <c r="C5" s="13"/>
      <c r="D5" s="14"/>
      <c r="E5" s="12"/>
      <c r="F5" s="14"/>
      <c r="G5" s="9"/>
      <c r="H5" s="15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2.0" customHeight="1">
      <c r="A6" s="16"/>
      <c r="B6" s="17"/>
      <c r="C6" s="18"/>
      <c r="D6" s="18"/>
      <c r="E6" s="19"/>
      <c r="F6" s="20" t="s">
        <v>4</v>
      </c>
      <c r="G6" s="21" t="s">
        <v>5</v>
      </c>
      <c r="H6" s="22"/>
      <c r="I6" s="23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8.75" customHeight="1">
      <c r="A7" s="24"/>
      <c r="B7" s="25"/>
      <c r="C7" s="26" t="s">
        <v>6</v>
      </c>
      <c r="D7" s="27"/>
      <c r="E7" s="28" t="s">
        <v>7</v>
      </c>
      <c r="F7" s="29" t="s">
        <v>8</v>
      </c>
      <c r="G7" s="29" t="s">
        <v>9</v>
      </c>
      <c r="H7" s="30" t="s">
        <v>10</v>
      </c>
      <c r="I7" s="31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10.5" customHeight="1">
      <c r="A8" s="33"/>
      <c r="B8" s="34"/>
      <c r="C8" s="35" t="s">
        <v>11</v>
      </c>
      <c r="D8" s="36"/>
      <c r="E8" s="37"/>
      <c r="F8" s="37"/>
      <c r="G8" s="37"/>
      <c r="H8" s="38"/>
      <c r="I8" s="1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39">
        <v>1.0</v>
      </c>
      <c r="B9" s="40"/>
      <c r="C9" s="41"/>
      <c r="D9" s="42" t="s">
        <v>12</v>
      </c>
      <c r="E9" s="43" t="s">
        <v>13</v>
      </c>
      <c r="F9" s="44"/>
      <c r="G9" s="44"/>
      <c r="H9" s="45"/>
      <c r="I9" s="1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39">
        <v>2.0</v>
      </c>
      <c r="B10" s="40"/>
      <c r="C10" s="41"/>
      <c r="D10" s="42" t="s">
        <v>14</v>
      </c>
      <c r="E10" s="43" t="s">
        <v>15</v>
      </c>
      <c r="F10" s="44"/>
      <c r="G10" s="44"/>
      <c r="H10" s="45"/>
      <c r="I10" s="1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0.5" customHeight="1">
      <c r="A11" s="39">
        <v>3.0</v>
      </c>
      <c r="B11" s="40"/>
      <c r="C11" s="41"/>
      <c r="D11" s="42" t="s">
        <v>16</v>
      </c>
      <c r="E11" s="43" t="s">
        <v>17</v>
      </c>
      <c r="F11" s="44"/>
      <c r="G11" s="44"/>
      <c r="H11" s="45"/>
      <c r="I11" s="1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39">
        <v>4.0</v>
      </c>
      <c r="B12" s="40"/>
      <c r="C12" s="41"/>
      <c r="D12" s="42" t="s">
        <v>18</v>
      </c>
      <c r="E12" s="43" t="s">
        <v>19</v>
      </c>
      <c r="F12" s="44"/>
      <c r="G12" s="44"/>
      <c r="H12" s="45"/>
      <c r="I12" s="1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39">
        <v>5.0</v>
      </c>
      <c r="B13" s="40"/>
      <c r="C13" s="41"/>
      <c r="D13" s="42" t="s">
        <v>20</v>
      </c>
      <c r="E13" s="43" t="s">
        <v>21</v>
      </c>
      <c r="F13" s="44"/>
      <c r="G13" s="44"/>
      <c r="H13" s="45"/>
      <c r="I13" s="1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39">
        <v>6.0</v>
      </c>
      <c r="B14" s="40"/>
      <c r="C14" s="41"/>
      <c r="D14" s="42" t="s">
        <v>22</v>
      </c>
      <c r="E14" s="43" t="s">
        <v>23</v>
      </c>
      <c r="F14" s="44"/>
      <c r="G14" s="44"/>
      <c r="H14" s="45"/>
      <c r="I14" s="1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39">
        <v>7.0</v>
      </c>
      <c r="B15" s="40"/>
      <c r="C15" s="41"/>
      <c r="D15" s="42" t="s">
        <v>24</v>
      </c>
      <c r="E15" s="43" t="s">
        <v>25</v>
      </c>
      <c r="F15" s="44"/>
      <c r="G15" s="44"/>
      <c r="H15" s="45"/>
      <c r="I15" s="1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39">
        <v>8.0</v>
      </c>
      <c r="B16" s="40"/>
      <c r="C16" s="41"/>
      <c r="D16" s="42" t="s">
        <v>26</v>
      </c>
      <c r="E16" s="43" t="s">
        <v>27</v>
      </c>
      <c r="F16" s="44"/>
      <c r="G16" s="44"/>
      <c r="H16" s="45"/>
      <c r="I16" s="1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0.5" customHeight="1">
      <c r="A17" s="39"/>
      <c r="B17" s="40"/>
      <c r="C17" s="35" t="s">
        <v>28</v>
      </c>
      <c r="D17" s="36"/>
      <c r="E17" s="37"/>
      <c r="F17" s="37"/>
      <c r="G17" s="37"/>
      <c r="H17" s="38"/>
      <c r="I17" s="1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39">
        <v>9.0</v>
      </c>
      <c r="B18" s="40"/>
      <c r="C18" s="41"/>
      <c r="D18" s="42" t="s">
        <v>29</v>
      </c>
      <c r="E18" s="43" t="s">
        <v>30</v>
      </c>
      <c r="F18" s="44"/>
      <c r="G18" s="44"/>
      <c r="H18" s="45"/>
      <c r="I18" s="1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39">
        <v>10.0</v>
      </c>
      <c r="B19" s="40"/>
      <c r="C19" s="41"/>
      <c r="D19" s="42" t="s">
        <v>31</v>
      </c>
      <c r="E19" s="43" t="s">
        <v>32</v>
      </c>
      <c r="F19" s="44"/>
      <c r="G19" s="44"/>
      <c r="H19" s="45"/>
      <c r="I19" s="1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39">
        <v>11.0</v>
      </c>
      <c r="B20" s="40"/>
      <c r="C20" s="41"/>
      <c r="D20" s="42" t="s">
        <v>33</v>
      </c>
      <c r="E20" s="43" t="s">
        <v>34</v>
      </c>
      <c r="F20" s="44"/>
      <c r="G20" s="44"/>
      <c r="H20" s="45"/>
      <c r="I20" s="1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39">
        <v>12.0</v>
      </c>
      <c r="B21" s="40"/>
      <c r="C21" s="41"/>
      <c r="D21" s="42" t="s">
        <v>35</v>
      </c>
      <c r="E21" s="43" t="s">
        <v>36</v>
      </c>
      <c r="F21" s="44"/>
      <c r="G21" s="44"/>
      <c r="H21" s="45"/>
      <c r="I21" s="1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0.5" customHeight="1">
      <c r="A22" s="39"/>
      <c r="B22" s="40"/>
      <c r="C22" s="35" t="s">
        <v>37</v>
      </c>
      <c r="D22" s="36"/>
      <c r="E22" s="37"/>
      <c r="F22" s="37"/>
      <c r="G22" s="37"/>
      <c r="H22" s="38"/>
      <c r="I22" s="1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39">
        <v>13.0</v>
      </c>
      <c r="B23" s="40"/>
      <c r="C23" s="41"/>
      <c r="D23" s="42" t="s">
        <v>38</v>
      </c>
      <c r="E23" s="43" t="s">
        <v>39</v>
      </c>
      <c r="F23" s="44"/>
      <c r="G23" s="44"/>
      <c r="H23" s="45"/>
      <c r="I23" s="1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39">
        <v>14.0</v>
      </c>
      <c r="B24" s="40"/>
      <c r="C24" s="41"/>
      <c r="D24" s="42" t="s">
        <v>40</v>
      </c>
      <c r="E24" s="43" t="s">
        <v>41</v>
      </c>
      <c r="F24" s="44"/>
      <c r="G24" s="44"/>
      <c r="H24" s="45"/>
      <c r="I24" s="1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39">
        <v>15.0</v>
      </c>
      <c r="B25" s="40"/>
      <c r="C25" s="41"/>
      <c r="D25" s="42" t="s">
        <v>42</v>
      </c>
      <c r="E25" s="43" t="s">
        <v>43</v>
      </c>
      <c r="F25" s="44"/>
      <c r="G25" s="44"/>
      <c r="H25" s="45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39">
        <v>16.0</v>
      </c>
      <c r="B26" s="40"/>
      <c r="C26" s="41"/>
      <c r="D26" s="42" t="s">
        <v>44</v>
      </c>
      <c r="E26" s="43" t="s">
        <v>45</v>
      </c>
      <c r="F26" s="44"/>
      <c r="G26" s="44"/>
      <c r="H26" s="45"/>
      <c r="I26" s="1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0.5" customHeight="1">
      <c r="A27" s="39"/>
      <c r="B27" s="40"/>
      <c r="C27" s="35" t="s">
        <v>46</v>
      </c>
      <c r="D27" s="36"/>
      <c r="E27" s="37"/>
      <c r="F27" s="37"/>
      <c r="G27" s="37"/>
      <c r="H27" s="38"/>
      <c r="I27" s="1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39">
        <v>17.0</v>
      </c>
      <c r="B28" s="40"/>
      <c r="C28" s="41"/>
      <c r="D28" s="42" t="s">
        <v>47</v>
      </c>
      <c r="E28" s="43" t="s">
        <v>48</v>
      </c>
      <c r="F28" s="44"/>
      <c r="G28" s="44"/>
      <c r="H28" s="45"/>
      <c r="I28" s="1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39">
        <v>18.0</v>
      </c>
      <c r="B29" s="40"/>
      <c r="C29" s="41"/>
      <c r="D29" s="42" t="s">
        <v>49</v>
      </c>
      <c r="E29" s="43" t="s">
        <v>50</v>
      </c>
      <c r="F29" s="44"/>
      <c r="G29" s="44"/>
      <c r="H29" s="45"/>
      <c r="I29" s="1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39">
        <v>19.0</v>
      </c>
      <c r="B30" s="40"/>
      <c r="C30" s="41"/>
      <c r="D30" s="42" t="s">
        <v>51</v>
      </c>
      <c r="E30" s="43" t="s">
        <v>52</v>
      </c>
      <c r="F30" s="44"/>
      <c r="G30" s="44"/>
      <c r="H30" s="45"/>
      <c r="I30" s="1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39">
        <v>20.0</v>
      </c>
      <c r="B31" s="40"/>
      <c r="C31" s="41"/>
      <c r="D31" s="42" t="s">
        <v>53</v>
      </c>
      <c r="E31" s="43" t="s">
        <v>54</v>
      </c>
      <c r="F31" s="44"/>
      <c r="G31" s="44"/>
      <c r="H31" s="45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39">
        <v>21.0</v>
      </c>
      <c r="B32" s="40"/>
      <c r="C32" s="41"/>
      <c r="D32" s="42" t="s">
        <v>55</v>
      </c>
      <c r="E32" s="43" t="s">
        <v>56</v>
      </c>
      <c r="F32" s="44"/>
      <c r="G32" s="44"/>
      <c r="H32" s="45"/>
      <c r="I32" s="1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0.5" customHeight="1">
      <c r="A33" s="39"/>
      <c r="B33" s="40"/>
      <c r="C33" s="35" t="s">
        <v>57</v>
      </c>
      <c r="D33" s="36"/>
      <c r="E33" s="37"/>
      <c r="F33" s="37"/>
      <c r="G33" s="37"/>
      <c r="H33" s="38"/>
      <c r="I33" s="4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39">
        <v>22.0</v>
      </c>
      <c r="B34" s="40"/>
      <c r="C34" s="41"/>
      <c r="D34" s="42" t="s">
        <v>58</v>
      </c>
      <c r="E34" s="43" t="s">
        <v>59</v>
      </c>
      <c r="F34" s="44"/>
      <c r="G34" s="44"/>
      <c r="H34" s="45"/>
      <c r="I34" s="4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39">
        <v>23.0</v>
      </c>
      <c r="B35" s="40"/>
      <c r="C35" s="41"/>
      <c r="D35" s="42" t="s">
        <v>60</v>
      </c>
      <c r="E35" s="43" t="s">
        <v>61</v>
      </c>
      <c r="F35" s="44"/>
      <c r="G35" s="44"/>
      <c r="H35" s="45"/>
      <c r="I35" s="4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39">
        <v>24.0</v>
      </c>
      <c r="B36" s="40"/>
      <c r="C36" s="41"/>
      <c r="D36" s="42" t="s">
        <v>62</v>
      </c>
      <c r="E36" s="43" t="s">
        <v>63</v>
      </c>
      <c r="F36" s="44"/>
      <c r="G36" s="44"/>
      <c r="H36" s="45"/>
      <c r="I36" s="4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0" customHeight="1">
      <c r="A37" s="39">
        <v>25.0</v>
      </c>
      <c r="B37" s="40"/>
      <c r="C37" s="41"/>
      <c r="D37" s="42" t="s">
        <v>64</v>
      </c>
      <c r="E37" s="43" t="s">
        <v>65</v>
      </c>
      <c r="F37" s="44"/>
      <c r="G37" s="44"/>
      <c r="H37" s="45"/>
      <c r="I37" s="4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0" customHeight="1">
      <c r="A38" s="39">
        <v>26.0</v>
      </c>
      <c r="B38" s="40"/>
      <c r="C38" s="41"/>
      <c r="D38" s="42" t="s">
        <v>66</v>
      </c>
      <c r="E38" s="43" t="s">
        <v>67</v>
      </c>
      <c r="F38" s="44"/>
      <c r="G38" s="44"/>
      <c r="H38" s="45"/>
      <c r="I38" s="4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39">
        <v>27.0</v>
      </c>
      <c r="B39" s="40"/>
      <c r="C39" s="41"/>
      <c r="D39" s="42" t="s">
        <v>68</v>
      </c>
      <c r="E39" s="43" t="s">
        <v>69</v>
      </c>
      <c r="F39" s="44"/>
      <c r="G39" s="44"/>
      <c r="H39" s="45"/>
      <c r="I39" s="1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0" customHeight="1">
      <c r="A40" s="39">
        <v>28.0</v>
      </c>
      <c r="B40" s="40"/>
      <c r="C40" s="47"/>
      <c r="D40" s="48" t="s">
        <v>70</v>
      </c>
      <c r="E40" s="49" t="s">
        <v>71</v>
      </c>
      <c r="F40" s="50"/>
      <c r="G40" s="50"/>
      <c r="H40" s="51"/>
      <c r="I40" s="1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52"/>
      <c r="B41" s="53"/>
      <c r="C41" s="18"/>
      <c r="D41" s="18"/>
      <c r="E41" s="18"/>
      <c r="F41" s="18"/>
      <c r="G41" s="18"/>
      <c r="H41" s="54"/>
      <c r="I41" s="1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0.5" customHeight="1">
      <c r="A42" s="1"/>
      <c r="B42" s="55"/>
      <c r="C42" s="56" t="s">
        <v>72</v>
      </c>
      <c r="D42" s="57"/>
      <c r="E42" s="57"/>
      <c r="F42" s="57"/>
      <c r="G42" s="57"/>
      <c r="H42" s="58"/>
      <c r="I42" s="1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1"/>
      <c r="B43" s="55"/>
      <c r="C43" s="59"/>
      <c r="D43" s="60"/>
      <c r="E43" s="60"/>
      <c r="F43" s="60"/>
      <c r="G43" s="60"/>
      <c r="H43" s="61"/>
      <c r="I43" s="1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1"/>
      <c r="B44" s="55"/>
      <c r="C44" s="59"/>
      <c r="D44" s="60"/>
      <c r="E44" s="60"/>
      <c r="F44" s="60"/>
      <c r="G44" s="60"/>
      <c r="H44" s="61"/>
      <c r="I44" s="1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A45" s="1"/>
      <c r="B45" s="55"/>
      <c r="C45" s="62"/>
      <c r="D45" s="60"/>
      <c r="E45" s="60"/>
      <c r="F45" s="60"/>
      <c r="G45" s="60"/>
      <c r="H45" s="61"/>
      <c r="I45" s="1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0" customHeight="1">
      <c r="A46" s="1"/>
      <c r="B46" s="55"/>
      <c r="C46" s="62"/>
      <c r="D46" s="60"/>
      <c r="E46" s="60"/>
      <c r="F46" s="60"/>
      <c r="G46" s="60"/>
      <c r="H46" s="61"/>
      <c r="I46" s="1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0" customHeight="1">
      <c r="A47" s="1"/>
      <c r="B47" s="55"/>
      <c r="C47" s="63"/>
      <c r="D47" s="64"/>
      <c r="E47" s="65"/>
      <c r="F47" s="66">
        <f>COUNTIF(F9:F40,"Y")</f>
        <v>0</v>
      </c>
      <c r="G47" s="67" t="str">
        <f>IF(ISERROR(AVERAGE(G9:G16,G18:G21,G23:G26,G28:G32,G34:G40)),"",AVERAGE(G9:G16,G18:G21,G23:G26,G28:G32,G34:G40))</f>
        <v/>
      </c>
      <c r="H47" s="68"/>
      <c r="I47" s="1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0" customHeight="1">
      <c r="A48" s="1"/>
      <c r="B48" s="55"/>
      <c r="C48" s="18"/>
      <c r="D48" s="18"/>
      <c r="E48" s="69" t="s">
        <v>73</v>
      </c>
      <c r="F48" s="70">
        <f>F47*0.0357</f>
        <v>0</v>
      </c>
      <c r="G48" s="71">
        <f>IF(ISERROR(G47*0.25),"",G47*0.25)</f>
        <v>0</v>
      </c>
      <c r="H48" s="54"/>
      <c r="I48" s="1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0" customHeight="1">
      <c r="A49" s="1"/>
      <c r="B49" s="72"/>
      <c r="C49" s="1"/>
      <c r="D49" s="1"/>
      <c r="E49" s="1"/>
      <c r="F49" s="1"/>
      <c r="G49" s="1"/>
      <c r="H49" s="7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0" customHeight="1">
      <c r="A50" s="1"/>
      <c r="B50" s="74"/>
      <c r="C50" s="75" t="s">
        <v>74</v>
      </c>
      <c r="D50" s="76"/>
      <c r="E50" s="76"/>
      <c r="F50" s="76"/>
      <c r="G50" s="76"/>
      <c r="H50" s="7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0.5" customHeight="1">
      <c r="A52" s="1"/>
      <c r="B52" s="1"/>
      <c r="C52" s="78" t="s">
        <v>75</v>
      </c>
      <c r="D52" s="7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0.5" customHeight="1">
      <c r="A53" s="1"/>
      <c r="B53" s="1"/>
      <c r="C53" s="80" t="s">
        <v>76</v>
      </c>
      <c r="D53" s="7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0.5" customHeight="1">
      <c r="A54" s="1"/>
      <c r="B54" s="1"/>
      <c r="C54" s="80" t="s">
        <v>77</v>
      </c>
      <c r="D54" s="7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0.5" customHeight="1">
      <c r="A55" s="1"/>
      <c r="B55" s="1"/>
      <c r="C55" s="80" t="s">
        <v>78</v>
      </c>
      <c r="D55" s="7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0.5" customHeight="1">
      <c r="A56" s="1"/>
      <c r="B56" s="1"/>
      <c r="C56" s="81"/>
      <c r="D56" s="8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0.5" customHeight="1">
      <c r="A57" s="1"/>
      <c r="B57" s="1"/>
      <c r="C57" s="81"/>
      <c r="D57" s="8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0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0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0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0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0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0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0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0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0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0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0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0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0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0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0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0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0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0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0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0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0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0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0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0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0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0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0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0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0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0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0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0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0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0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0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0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0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0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0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0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0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0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0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0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0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0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0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0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0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0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0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0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0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0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0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0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0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0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0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0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0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0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0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0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0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0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0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0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0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0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0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0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0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0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0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0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0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0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0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0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0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0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0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0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0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0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0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0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0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0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0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0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0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0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0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0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0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0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0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0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0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0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0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0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0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0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0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0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0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0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0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0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0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0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0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0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0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0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0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0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0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0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0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0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0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0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0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0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0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0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0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0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0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0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0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0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0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0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0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0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0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0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0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0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0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0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0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0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0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0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0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0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0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0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0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0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0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0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0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0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0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0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0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0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0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0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0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0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0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0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0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0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0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0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0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0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0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0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0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0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0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0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0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0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0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0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0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0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0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0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0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0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0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0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0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0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0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0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0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0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0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0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0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0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0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0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0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0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0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0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0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0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0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0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0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0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0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0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0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0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0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0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0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0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0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0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0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0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0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0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0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0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0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0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0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0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0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0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0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0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0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0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0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0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0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0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0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0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0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0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0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0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0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0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0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0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0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0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0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0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0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0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0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0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0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0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0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0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0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0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0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0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0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0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0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0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0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0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0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0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0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0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0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0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0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0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0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0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0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0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0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0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0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0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0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0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0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0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0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0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0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0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0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0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0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0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0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0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0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0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0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0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0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0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0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0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0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0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0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0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0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0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0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0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0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0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0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0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0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0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0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0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0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0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0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0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0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0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0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0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0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0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0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0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0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0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0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0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0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0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0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0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0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0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0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0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0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0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0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0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0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0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0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0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0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0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0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0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0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0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0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0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0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0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0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0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0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0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0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0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0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0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0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0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0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0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0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0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0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0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0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0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0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0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0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0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0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0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0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0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0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0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0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0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0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0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0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0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0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0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0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0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0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0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0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0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0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0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0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0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0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0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0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0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0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0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0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0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0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0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0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0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0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0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0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0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0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0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0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0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0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0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0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0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0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0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0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0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0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0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0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0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0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0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0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0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0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0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0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0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0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0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0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0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0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0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0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0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0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0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0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0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0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0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0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0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0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0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0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0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0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0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0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0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0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0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0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0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0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0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0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0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0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0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0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0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0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0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0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0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0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0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0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0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0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0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0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0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0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0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0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0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0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0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0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0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0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0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0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0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0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0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0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0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0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0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0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0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0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0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0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0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0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0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0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0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0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0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0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0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0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0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0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0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0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0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0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0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0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0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0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0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0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0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0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0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0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0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0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0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0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0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0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0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0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0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0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0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0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0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0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0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0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0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0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0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0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0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0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0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0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0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0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0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0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0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0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0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0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0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0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0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0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0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0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0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0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0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0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0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0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0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0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0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0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0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0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0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0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0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0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0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0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0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0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0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0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0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0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0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0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0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0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0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0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0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0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0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0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0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0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0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0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0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0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0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0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0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0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0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0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0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0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0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0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0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0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0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0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0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0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0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0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0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0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0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0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0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0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0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0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0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0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0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0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0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0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0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0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0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0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0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0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0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0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0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0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0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0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0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0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0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0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0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0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0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0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0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0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0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0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0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0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0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0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0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0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0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0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0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0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0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0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0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0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0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0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0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0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0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0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0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0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0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0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0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0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0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0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0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0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0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0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0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0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0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0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0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0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0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0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0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0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0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0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0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0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0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0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0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0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0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0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0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0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0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0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0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0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0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0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0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0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0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0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0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0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0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0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0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0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0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0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0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0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0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0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0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0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0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0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0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0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0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0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0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0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0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0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0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0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0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0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0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0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0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0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0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0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0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0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0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0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0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0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0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0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0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0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0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0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0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0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0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0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0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0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0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0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0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0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0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0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0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0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0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0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0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0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0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0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0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0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0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0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0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0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0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0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0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0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0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0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0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0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0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0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0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0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0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0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0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0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0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0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0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0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0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0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0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0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0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0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0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0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0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0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0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0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0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0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0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0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0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0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0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0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0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0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0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0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0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0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0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0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0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0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0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0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0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0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0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0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0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0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0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0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0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0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0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0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0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0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0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0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0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0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0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0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0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0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0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0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0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0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0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0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0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0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0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0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0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0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0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0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0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0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0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0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0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0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0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0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0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0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0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0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0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0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0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0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0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0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0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0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0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0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0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0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0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0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0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2:D5"/>
    <mergeCell ref="E2:F5"/>
    <mergeCell ref="C43:H43"/>
    <mergeCell ref="C44:H44"/>
    <mergeCell ref="C45:H45"/>
    <mergeCell ref="C46:H46"/>
    <mergeCell ref="C47:E47"/>
    <mergeCell ref="C50:H50"/>
  </mergeCells>
  <conditionalFormatting sqref="F9:G40">
    <cfRule type="cellIs" dxfId="0" priority="1" operator="equal">
      <formula>"N"</formula>
    </cfRule>
  </conditionalFormatting>
  <conditionalFormatting sqref="F9:G40">
    <cfRule type="cellIs" dxfId="1" priority="2" operator="equal">
      <formula>"Y"</formula>
    </cfRule>
  </conditionalFormatting>
  <printOptions horizontalCentered="1" verticalCentered="1"/>
  <pageMargins bottom="0.2" footer="0.0" header="0.0" left="0.1" right="0.1" top="0.2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1999-07-21T13:29:36Z</dcterms:created>
  <dc:creator>Information Technologies</dc:creator>
</cp:coreProperties>
</file>