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AN TOOL\TPM\Environment,Halth and safety Pillar\"/>
    </mc:Choice>
  </mc:AlternateContent>
  <xr:revisionPtr revIDLastSave="0" documentId="8_{1E729229-9CF5-4AC3-A481-1D5CA431EAB2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Basic" sheetId="5" r:id="rId1"/>
    <sheet name="Advanced" sheetId="6" r:id="rId2"/>
    <sheet name="Guide" sheetId="7" r:id="rId3"/>
  </sheets>
  <definedNames>
    <definedName name="_xlnm.Print_Area" localSheetId="1">Advanced!$B$1:$I$59</definedName>
    <definedName name="_xlnm.Print_Area" localSheetId="0">Basic!$B$1:$I$57</definedName>
    <definedName name="_xlnm.Print_Area" localSheetId="2">Guide!$A$1:$F$18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4" i="5" l="1"/>
  <c r="G57" i="6"/>
  <c r="G58" i="6" l="1"/>
  <c r="F57" i="6"/>
  <c r="F58" i="6" s="1"/>
  <c r="G54" i="5"/>
  <c r="F55" i="5"/>
  <c r="G55" i="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<sst xmlns="http://schemas.openxmlformats.org/spreadsheetml/2006/main" count="182" uniqueCount="122">
  <si>
    <t>Comments</t>
  </si>
  <si>
    <t>Exist?</t>
  </si>
  <si>
    <t>Rating</t>
  </si>
  <si>
    <t>Score:</t>
  </si>
  <si>
    <t>0,1,2,3 or 4</t>
  </si>
  <si>
    <t xml:space="preserve"> </t>
  </si>
  <si>
    <t xml:space="preserve"> Comments</t>
  </si>
  <si>
    <t xml:space="preserve"> Checklist item</t>
  </si>
  <si>
    <t xml:space="preserve">Auditor: </t>
  </si>
  <si>
    <t xml:space="preserve">Date: </t>
  </si>
  <si>
    <t>Y / N</t>
  </si>
  <si>
    <t xml:space="preserve">  **Each first aid station should include at least: bandages, emergency blankets, antiseptic wipes, gloves, adhesive tapes, gauze rolls and pads, instant cold packs, scissors and tweezers, and a first aid manual.</t>
  </si>
  <si>
    <t xml:space="preserve">  *Examples of emergencies other than fires are earthquakes, bomb threats, gas leaks, chemical spills, violence, sandstorms and floods.</t>
  </si>
  <si>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</si>
  <si>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</si>
  <si>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</si>
  <si>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</si>
  <si>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</si>
  <si>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</si>
  <si>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</si>
  <si>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</si>
  <si>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</si>
  <si>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</si>
  <si>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This safety audit checklist helps identify compliance gaps and improve overall safety conditions within a company or site. It is designed primarily for production operations and includes two sections: one for general operational workplaces and another tailored for manufacturing and construction environments. It can be easily customized to meet the specific needs of any organization.</t>
  </si>
  <si>
    <t>The Basic worksheet is designed to cover general operational workplaces.</t>
  </si>
  <si>
    <t>The Advanced worksheet is tailored for manufacturing and construction environments.</t>
  </si>
  <si>
    <t>You may use either the checklist or the rating system to verify that safety standards are being met.</t>
  </si>
  <si>
    <t>0 for 'very poor', 1 for 'poor', 2 for 'good', 3 for 'very good' and 4 for 'excellent'.</t>
  </si>
  <si>
    <t>In the rating column, you may use the following rating criteria:</t>
  </si>
  <si>
    <t>You can easily modify the worksheets to include additional checklist items based on your work environment.</t>
  </si>
  <si>
    <t>Only the white cells need to be filled in.</t>
  </si>
  <si>
    <t>You can purchase the Safety Maturity Assessment template to present the audit findings in a radar chart.</t>
  </si>
  <si>
    <r>
      <t xml:space="preserve">SAFETY AUDIT CHECKLIST - </t>
    </r>
    <r>
      <rPr>
        <sz val="24"/>
        <rFont val="Calibri"/>
        <family val="2"/>
        <scheme val="minor"/>
      </rPr>
      <t>BASIC</t>
    </r>
  </si>
  <si>
    <t>FACILITY ENTRANCE AND SAFETY FIRST IMPRESSION</t>
  </si>
  <si>
    <t>FIRE AND EMERGENCY*</t>
  </si>
  <si>
    <t>FIRST AID AND ACCIDENT REPORTING</t>
  </si>
  <si>
    <t>SAFETY SYSTEMS</t>
  </si>
  <si>
    <t>CHEMICAL</t>
  </si>
  <si>
    <t>ELECTROMECHANICAL</t>
  </si>
  <si>
    <t>ENVIRONMENTAL</t>
  </si>
  <si>
    <t>MORE</t>
  </si>
  <si>
    <t xml:space="preserve">Site: </t>
  </si>
  <si>
    <t>Appropriate safety protective equipment is provided for visitors</t>
  </si>
  <si>
    <t>Appropriate site information and safety rules are provided to visitors</t>
  </si>
  <si>
    <t>Smoking is strictly prohibited except in the specified areas</t>
  </si>
  <si>
    <t>The use of mobile phones is strictly prohibited on the shop floor</t>
  </si>
  <si>
    <t>Work areas are generally safe and free from hazards and other obstructions</t>
  </si>
  <si>
    <t>Safety rules are being enforced visually throughout the whole facility</t>
  </si>
  <si>
    <r>
      <t xml:space="preserve">Employees are using PPE correctly and at all times </t>
    </r>
    <r>
      <rPr>
        <sz val="11"/>
        <color rgb="FFFF0066"/>
        <rFont val="Calibri"/>
        <family val="2"/>
        <scheme val="minor"/>
      </rPr>
      <t>(hearing protection and safety footwear)</t>
    </r>
  </si>
  <si>
    <r>
      <t xml:space="preserve">PPE is being used in accordance with the requirements </t>
    </r>
    <r>
      <rPr>
        <sz val="11"/>
        <color rgb="FFFF0066"/>
        <rFont val="Calibri"/>
        <family val="2"/>
        <scheme val="minor"/>
      </rPr>
      <t>(helmets, face shields, goggles, safety glasses, masks and respirators, safety gloves, safety harnesses)</t>
    </r>
  </si>
  <si>
    <r>
      <t xml:space="preserve">The general condition of fire extinguishers is satisfactory </t>
    </r>
    <r>
      <rPr>
        <sz val="11"/>
        <color rgb="FFFF0066"/>
        <rFont val="Calibri"/>
        <family val="2"/>
        <scheme val="minor"/>
      </rPr>
      <t>(cleanliness, labeling, visibility, safety seal)</t>
    </r>
  </si>
  <si>
    <t>Fire extinguishers are tagged with the date of their last inspection, which must be within the past 12 months</t>
  </si>
  <si>
    <t>The firefighting equipment cabinet is in good condition and has a checklist of its content</t>
  </si>
  <si>
    <t>The firefighting equipment cabinet has a checklist of its content</t>
  </si>
  <si>
    <t>Periodic testing is conducted on the fire protection system, covering the detection systems, alarm, sprinkler, pump, and hose subsystems</t>
  </si>
  <si>
    <t>Emergency drills are conducted on a regular basis and for all shifts</t>
  </si>
  <si>
    <t>Evacuation procedures and routes are posted at appropriate places</t>
  </si>
  <si>
    <t>Emergency lighting is in good condition</t>
  </si>
  <si>
    <t>Exit doors are operating properly</t>
  </si>
  <si>
    <t>Emergency services numbers are posted at appropriate places</t>
  </si>
  <si>
    <t>At least one member in every work area is trained in fire fighting</t>
  </si>
  <si>
    <t>First aid stations are in good condition</t>
  </si>
  <si>
    <t>First aid stations are accessible during all work shifts</t>
  </si>
  <si>
    <r>
      <t>First aid stations are regularly inspected for content</t>
    </r>
    <r>
      <rPr>
        <sz val="11"/>
        <color rgb="FFFF0066"/>
        <rFont val="Calibri"/>
        <family val="2"/>
        <scheme val="minor"/>
      </rPr>
      <t>**</t>
    </r>
  </si>
  <si>
    <t>Items in first aid stations are within their use-by dates</t>
  </si>
  <si>
    <t>Items in each first aid station are of sufficient quantities</t>
  </si>
  <si>
    <t>Items in each first aid station are adequately stocked</t>
  </si>
  <si>
    <t>At least one first-aider is always present during working hours for every 50 workers</t>
  </si>
  <si>
    <t>Specific procedures are in place in the event of accidents, incidents and near misses</t>
  </si>
  <si>
    <t>Accident and serious incident investigations are made to determine causes and avoid recurrence</t>
  </si>
  <si>
    <t>Investigation results of accidents and serious incidents are communicated to all teams</t>
  </si>
  <si>
    <r>
      <t xml:space="preserve">Safety measures are in place </t>
    </r>
    <r>
      <rPr>
        <sz val="11"/>
        <color rgb="FFFF0066"/>
        <rFont val="Calibri"/>
        <family val="2"/>
        <scheme val="minor"/>
      </rPr>
      <t>(e.g. recordable cases, near-miss cases, lost workdays)</t>
    </r>
  </si>
  <si>
    <t>A workplace inspection system is in place to report unsafe conditions</t>
  </si>
  <si>
    <t>A safety observation/communication system is in place to report unsafe acts</t>
  </si>
  <si>
    <r>
      <t>Hazard identification and risk assessments are performed reactively and proactively</t>
    </r>
    <r>
      <rPr>
        <sz val="11"/>
        <color rgb="FFFF0066"/>
        <rFont val="Calibri"/>
        <family val="2"/>
        <scheme val="minor"/>
      </rPr>
      <t xml:space="preserve"> (in highly unsafe areas)</t>
    </r>
  </si>
  <si>
    <t>Safety training programs are included in the master training plan</t>
  </si>
  <si>
    <t>Safety training programs are conducted as planned</t>
  </si>
  <si>
    <t>Safety training programs are delivered by qualified personnel</t>
  </si>
  <si>
    <t>Skills matrices are utilized to manage and track safety skills of all work teams</t>
  </si>
  <si>
    <t>The EHS representative is authorized to instruct the workers to follow safety rules</t>
  </si>
  <si>
    <t>A master list of all chemicals, solvents and lubricants is in place</t>
  </si>
  <si>
    <t>Material Safety Data Sheets (MSDS) are available where materials are being used</t>
  </si>
  <si>
    <t>Material Safety Data Sheets (MSDS) are up to date</t>
  </si>
  <si>
    <t>Appropriate safety containers are being used for chemical and solvent handling</t>
  </si>
  <si>
    <r>
      <t xml:space="preserve">All containers are clearly labeled with the appropriate content </t>
    </r>
    <r>
      <rPr>
        <sz val="11"/>
        <color rgb="FFFF0066"/>
        <rFont val="Calibri"/>
        <family val="2"/>
        <scheme val="minor"/>
      </rPr>
      <t>(including trial materials)</t>
    </r>
  </si>
  <si>
    <t>Man-showers and eye baths are in place in chemical and solvent areas</t>
  </si>
  <si>
    <t>The emergency spill kit content is clearly identified and of sufficient quantities</t>
  </si>
  <si>
    <t>The emergency spill kit content is regularly checked</t>
  </si>
  <si>
    <t>Combustible materials are stored away from electrical equipment and ignition sources</t>
  </si>
  <si>
    <t>Every electrical device is switched off if not in use</t>
  </si>
  <si>
    <t>All electrical cabinets are locked when not being worked on</t>
  </si>
  <si>
    <t>Using improper or unauthorized electrical appliances is prohibited in the site</t>
  </si>
  <si>
    <t>Electrical plugs and wires are in good condition</t>
  </si>
  <si>
    <t>Electrical plugs and wires are inspected for possible damage regularly</t>
  </si>
  <si>
    <t>Power sources are disconnected before servicing any machinery that is in motion</t>
  </si>
  <si>
    <t>Equipment guards must prevent all access to moving parts</t>
  </si>
  <si>
    <t>Equipment guards are secured by a method requiring a tool to remove it</t>
  </si>
  <si>
    <t>The site uses an effective LOTO system during service or maintenance activities</t>
  </si>
  <si>
    <t>Waste is segregated or recycled where possible</t>
  </si>
  <si>
    <t>Waste containers are kept closed and secured except when waste is added or removed</t>
  </si>
  <si>
    <r>
      <t xml:space="preserve">Efforts are being made to reduce wastage </t>
    </r>
    <r>
      <rPr>
        <sz val="11"/>
        <color rgb="FFFF0066"/>
        <rFont val="Calibri"/>
        <family val="2"/>
        <scheme val="minor"/>
      </rPr>
      <t>(a waste management plan is in place)</t>
    </r>
  </si>
  <si>
    <t>Efforts are being made to reduce energy</t>
  </si>
  <si>
    <t>Efforts are being made to reduce water consumption</t>
  </si>
  <si>
    <t>Air emission controls are in place</t>
  </si>
  <si>
    <t>Water effluent controls are in place</t>
  </si>
  <si>
    <t xml:space="preserve">Noise level is measured and monitored regularly </t>
  </si>
  <si>
    <t>Ladders are in good condition and used properly</t>
  </si>
  <si>
    <t>Ladders are properly secured using a locked chain to prevent unauthorized use</t>
  </si>
  <si>
    <t xml:space="preserve">Ladders are inspected regularly    </t>
  </si>
  <si>
    <t>Ladders are only used by authorized and trained personnel</t>
  </si>
  <si>
    <t>Permit to work is applied for all work at height</t>
  </si>
  <si>
    <t>Permit to work is applied for all work within confined spaces</t>
  </si>
  <si>
    <t>Safety alerts and route signs are in place when working on fragile roofs</t>
  </si>
  <si>
    <t>Safety walkways for pedestrians are identified</t>
  </si>
  <si>
    <t>Handrails are in place on slippery floors or at heights</t>
  </si>
  <si>
    <t>Signage, hazard warnings and safety instructions are in place at the point of need</t>
  </si>
  <si>
    <t>Visual management maps are used to monitor areas of highly unsafe cases and high risks</t>
  </si>
  <si>
    <t>Cranes and forklifts are only operated by authorized and licensed drivers</t>
  </si>
  <si>
    <t xml:space="preserve">Equipment guards are in place      </t>
  </si>
  <si>
    <t>Air quality inside the site is measured and monitored regularly</t>
  </si>
  <si>
    <t>All things reserved to GCPL</t>
  </si>
  <si>
    <t>To learn more about other continuous improvement tools, visit the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</si>
</sst>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16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24"/>
      <name val="Calibri"/>
      <family val="2"/>
      <scheme val="minor"/>
    </font>
    <font>
      <sz val="2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rgb="FFFF0066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249977111117893"/>
      </left>
      <right style="thick">
        <color theme="0" tint="-0.249977111117893"/>
      </right>
      <top/>
      <bottom/>
      <diagonal/>
    </border>
    <border>
      <left style="thick">
        <color theme="0" tint="-0.249977111117893"/>
      </left>
      <right style="thick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theme="0" tint="-0.249977111117893"/>
      </left>
      <right style="thick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ck">
        <color theme="0" tint="-0.249977111117893"/>
      </left>
      <right style="medium">
        <color indexed="64"/>
      </right>
      <top/>
      <bottom/>
      <diagonal/>
    </border>
    <border>
      <left style="thick">
        <color theme="0" tint="-0.249977111117893"/>
      </left>
      <right style="medium">
        <color indexed="64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3" fillId="0" borderId="0" applyNumberFormat="0" applyFill="0" applyBorder="0" applyAlignment="0" applyProtection="0"/>
    <xf numFmtId="0" fontId="35" fillId="0" borderId="0" applyProtection="0"/>
    <xf numFmtId="0" fontId="37" fillId="0" borderId="0"/>
  </cellStyleXfs>
  <cellXfs count="140">
    <xf numFmtId="0" fontId="0" fillId="0" borderId="0" xfId="0"/>
    <xf numFmtId="0" fontId="16" fillId="5" borderId="5" xfId="0" applyFont="1" applyFill="1" applyBorder="1" applyProtection="1">
      <protection locked="0"/>
    </xf>
    <xf numFmtId="0" fontId="16" fillId="5" borderId="6" xfId="0" applyFont="1" applyFill="1" applyBorder="1" applyProtection="1"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left" vertical="center"/>
      <protection locked="0"/>
    </xf>
    <xf numFmtId="0" fontId="10" fillId="3" borderId="0" xfId="0" applyFont="1" applyFill="1"/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6" fillId="4" borderId="9" xfId="0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0" fontId="5" fillId="6" borderId="18" xfId="0" applyFont="1" applyFill="1" applyBorder="1" applyAlignment="1">
      <alignment vertical="center"/>
    </xf>
    <xf numFmtId="0" fontId="14" fillId="3" borderId="0" xfId="0" applyFont="1" applyFill="1" applyAlignment="1">
      <alignment horizontal="right"/>
    </xf>
    <xf numFmtId="0" fontId="20" fillId="3" borderId="0" xfId="0" applyFont="1" applyFill="1"/>
    <xf numFmtId="0" fontId="22" fillId="3" borderId="0" xfId="0" applyFont="1" applyFill="1"/>
    <xf numFmtId="0" fontId="23" fillId="3" borderId="0" xfId="0" applyFont="1" applyFill="1"/>
    <xf numFmtId="0" fontId="23" fillId="3" borderId="0" xfId="0" applyFont="1" applyFill="1" applyAlignment="1">
      <alignment horizontal="center"/>
    </xf>
    <xf numFmtId="0" fontId="13" fillId="3" borderId="0" xfId="0" applyFont="1" applyFill="1" applyAlignment="1">
      <alignment horizontal="right"/>
    </xf>
    <xf numFmtId="0" fontId="22" fillId="3" borderId="0" xfId="0" applyFont="1" applyFill="1" applyAlignment="1">
      <alignment horizontal="right" vertical="center"/>
    </xf>
    <xf numFmtId="0" fontId="7" fillId="4" borderId="12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1" fontId="9" fillId="7" borderId="18" xfId="0" applyNumberFormat="1" applyFont="1" applyFill="1" applyBorder="1" applyAlignment="1">
      <alignment horizontal="center" vertical="center"/>
    </xf>
    <xf numFmtId="165" fontId="9" fillId="7" borderId="18" xfId="0" applyNumberFormat="1" applyFont="1" applyFill="1" applyBorder="1" applyAlignment="1">
      <alignment horizontal="center" vertical="center"/>
    </xf>
    <xf numFmtId="9" fontId="9" fillId="7" borderId="19" xfId="0" applyNumberFormat="1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vertical="center"/>
    </xf>
    <xf numFmtId="0" fontId="26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6" fillId="4" borderId="21" xfId="0" applyFont="1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11" fillId="8" borderId="0" xfId="0" applyFont="1" applyFill="1"/>
    <xf numFmtId="0" fontId="10" fillId="8" borderId="0" xfId="0" applyFont="1" applyFill="1"/>
    <xf numFmtId="0" fontId="11" fillId="8" borderId="0" xfId="0" applyFont="1" applyFill="1" applyAlignment="1">
      <alignment horizontal="center"/>
    </xf>
    <xf numFmtId="0" fontId="15" fillId="8" borderId="0" xfId="0" applyFont="1" applyFill="1" applyAlignment="1">
      <alignment vertical="center"/>
    </xf>
    <xf numFmtId="0" fontId="3" fillId="3" borderId="0" xfId="1" applyFill="1" applyAlignment="1">
      <alignment vertical="center"/>
    </xf>
    <xf numFmtId="0" fontId="25" fillId="3" borderId="0" xfId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4" borderId="7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left" vertical="center"/>
    </xf>
    <xf numFmtId="0" fontId="32" fillId="3" borderId="0" xfId="0" applyFont="1" applyFill="1"/>
    <xf numFmtId="0" fontId="21" fillId="9" borderId="9" xfId="0" applyFont="1" applyFill="1" applyBorder="1" applyAlignment="1">
      <alignment vertical="center"/>
    </xf>
    <xf numFmtId="0" fontId="21" fillId="9" borderId="2" xfId="0" applyFont="1" applyFill="1" applyBorder="1" applyAlignment="1">
      <alignment vertical="center"/>
    </xf>
    <xf numFmtId="0" fontId="19" fillId="9" borderId="2" xfId="0" applyFont="1" applyFill="1" applyBorder="1" applyAlignment="1">
      <alignment vertical="center"/>
    </xf>
    <xf numFmtId="0" fontId="16" fillId="6" borderId="11" xfId="0" applyFont="1" applyFill="1" applyBorder="1" applyAlignment="1">
      <alignment horizontal="right" vertical="center"/>
    </xf>
    <xf numFmtId="0" fontId="16" fillId="6" borderId="20" xfId="0" applyFont="1" applyFill="1" applyBorder="1" applyAlignment="1">
      <alignment horizontal="right" vertical="center"/>
    </xf>
    <xf numFmtId="1" fontId="6" fillId="0" borderId="9" xfId="0" applyNumberFormat="1" applyFont="1" applyBorder="1" applyAlignment="1" applyProtection="1">
      <alignment horizontal="left" vertical="center" wrapText="1"/>
      <protection locked="0"/>
    </xf>
    <xf numFmtId="1" fontId="6" fillId="0" borderId="2" xfId="0" applyNumberFormat="1" applyFont="1" applyBorder="1" applyAlignment="1" applyProtection="1">
      <alignment horizontal="left" vertical="center" wrapText="1"/>
      <protection locked="0"/>
    </xf>
    <xf numFmtId="1" fontId="6" fillId="0" borderId="10" xfId="0" applyNumberFormat="1" applyFont="1" applyBorder="1" applyAlignment="1" applyProtection="1">
      <alignment horizontal="left" vertical="center" wrapText="1"/>
      <protection locked="0"/>
    </xf>
    <xf numFmtId="1" fontId="6" fillId="0" borderId="9" xfId="0" applyNumberFormat="1" applyFont="1" applyBorder="1" applyAlignment="1" applyProtection="1">
      <alignment horizontal="left" vertical="center"/>
      <protection locked="0"/>
    </xf>
    <xf numFmtId="1" fontId="6" fillId="0" borderId="2" xfId="0" applyNumberFormat="1" applyFont="1" applyBorder="1" applyAlignment="1" applyProtection="1">
      <alignment horizontal="left" vertical="center"/>
      <protection locked="0"/>
    </xf>
    <xf numFmtId="1" fontId="6" fillId="0" borderId="10" xfId="0" applyNumberFormat="1" applyFont="1" applyBorder="1" applyAlignment="1" applyProtection="1">
      <alignment horizontal="left" vertical="center"/>
      <protection locked="0"/>
    </xf>
    <xf numFmtId="0" fontId="17" fillId="10" borderId="22" xfId="0" applyFont="1" applyFill="1" applyBorder="1" applyAlignment="1">
      <alignment horizontal="center" vertical="center"/>
    </xf>
    <xf numFmtId="0" fontId="17" fillId="10" borderId="23" xfId="0" applyFont="1" applyFill="1" applyBorder="1" applyAlignment="1">
      <alignment horizontal="center" vertical="center"/>
    </xf>
    <xf numFmtId="0" fontId="17" fillId="10" borderId="24" xfId="0" applyFont="1" applyFill="1" applyBorder="1" applyAlignment="1">
      <alignment horizontal="center" vertical="center"/>
    </xf>
    <xf numFmtId="0" fontId="17" fillId="10" borderId="25" xfId="0" applyFont="1" applyFill="1" applyBorder="1" applyAlignment="1">
      <alignment horizontal="center" vertical="center"/>
    </xf>
    <xf numFmtId="0" fontId="17" fillId="10" borderId="0" xfId="0" applyFont="1" applyFill="1" applyBorder="1" applyAlignment="1">
      <alignment horizontal="center" vertical="center"/>
    </xf>
    <xf numFmtId="0" fontId="17" fillId="10" borderId="26" xfId="0" applyFont="1" applyFill="1" applyBorder="1" applyAlignment="1">
      <alignment horizontal="center" vertical="center"/>
    </xf>
    <xf numFmtId="0" fontId="17" fillId="10" borderId="27" xfId="0" applyFont="1" applyFill="1" applyBorder="1" applyAlignment="1">
      <alignment horizontal="center" vertical="center"/>
    </xf>
    <xf numFmtId="0" fontId="17" fillId="10" borderId="28" xfId="0" applyFont="1" applyFill="1" applyBorder="1" applyAlignment="1">
      <alignment horizontal="center" vertical="center"/>
    </xf>
    <xf numFmtId="0" fontId="17" fillId="10" borderId="29" xfId="0" applyFont="1" applyFill="1" applyBorder="1" applyAlignment="1">
      <alignment horizontal="center" vertical="center"/>
    </xf>
    <xf numFmtId="0" fontId="1" fillId="3" borderId="0" xfId="0" applyFont="1" applyFill="1"/>
    <xf numFmtId="0" fontId="39" fillId="3" borderId="0" xfId="0" applyFont="1" applyFill="1"/>
    <xf numFmtId="0" fontId="10" fillId="3" borderId="30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right"/>
    </xf>
    <xf numFmtId="0" fontId="16" fillId="5" borderId="31" xfId="0" applyFont="1" applyFill="1" applyBorder="1" applyProtection="1">
      <protection locked="0"/>
    </xf>
    <xf numFmtId="0" fontId="11" fillId="3" borderId="24" xfId="0" applyFont="1" applyFill="1" applyBorder="1"/>
    <xf numFmtId="0" fontId="10" fillId="3" borderId="32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right"/>
    </xf>
    <xf numFmtId="0" fontId="11" fillId="3" borderId="26" xfId="0" applyFont="1" applyFill="1" applyBorder="1"/>
    <xf numFmtId="0" fontId="11" fillId="8" borderId="25" xfId="0" applyFont="1" applyFill="1" applyBorder="1"/>
    <xf numFmtId="0" fontId="10" fillId="8" borderId="0" xfId="0" applyFont="1" applyFill="1" applyBorder="1"/>
    <xf numFmtId="0" fontId="10" fillId="8" borderId="0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center"/>
    </xf>
    <xf numFmtId="0" fontId="28" fillId="8" borderId="0" xfId="0" quotePrefix="1" applyFont="1" applyFill="1" applyBorder="1" applyAlignment="1">
      <alignment horizontal="center"/>
    </xf>
    <xf numFmtId="0" fontId="12" fillId="8" borderId="0" xfId="0" applyFont="1" applyFill="1" applyBorder="1"/>
    <xf numFmtId="0" fontId="11" fillId="8" borderId="26" xfId="0" applyFont="1" applyFill="1" applyBorder="1"/>
    <xf numFmtId="0" fontId="24" fillId="8" borderId="25" xfId="0" applyFont="1" applyFill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0" fontId="25" fillId="8" borderId="25" xfId="0" applyFont="1" applyFill="1" applyBorder="1" applyAlignment="1">
      <alignment horizontal="right"/>
    </xf>
    <xf numFmtId="0" fontId="10" fillId="8" borderId="26" xfId="0" applyFont="1" applyFill="1" applyBorder="1"/>
    <xf numFmtId="0" fontId="20" fillId="8" borderId="25" xfId="0" applyFont="1" applyFill="1" applyBorder="1" applyAlignment="1">
      <alignment horizontal="right" vertical="center"/>
    </xf>
    <xf numFmtId="0" fontId="15" fillId="8" borderId="26" xfId="0" applyFont="1" applyFill="1" applyBorder="1" applyAlignment="1">
      <alignment vertical="center"/>
    </xf>
    <xf numFmtId="0" fontId="14" fillId="8" borderId="25" xfId="0" applyFont="1" applyFill="1" applyBorder="1" applyAlignment="1">
      <alignment horizontal="right"/>
    </xf>
    <xf numFmtId="0" fontId="10" fillId="8" borderId="25" xfId="0" applyFont="1" applyFill="1" applyBorder="1"/>
    <xf numFmtId="0" fontId="27" fillId="8" borderId="0" xfId="0" applyFont="1" applyFill="1" applyBorder="1" applyAlignment="1">
      <alignment horizontal="right" vertical="center"/>
    </xf>
    <xf numFmtId="164" fontId="27" fillId="8" borderId="0" xfId="0" applyNumberFormat="1" applyFont="1" applyFill="1" applyBorder="1" applyAlignment="1">
      <alignment horizontal="center" vertical="center"/>
    </xf>
    <xf numFmtId="164" fontId="29" fillId="8" borderId="0" xfId="0" applyNumberFormat="1" applyFont="1" applyFill="1" applyBorder="1" applyAlignment="1">
      <alignment horizontal="center" vertical="center"/>
    </xf>
    <xf numFmtId="0" fontId="10" fillId="3" borderId="25" xfId="0" applyFont="1" applyFill="1" applyBorder="1"/>
    <xf numFmtId="0" fontId="10" fillId="3" borderId="0" xfId="0" applyFont="1" applyFill="1" applyBorder="1"/>
    <xf numFmtId="0" fontId="10" fillId="3" borderId="26" xfId="0" applyFont="1" applyFill="1" applyBorder="1"/>
    <xf numFmtId="0" fontId="10" fillId="3" borderId="27" xfId="0" applyFont="1" applyFill="1" applyBorder="1"/>
    <xf numFmtId="0" fontId="36" fillId="10" borderId="28" xfId="3" applyFont="1" applyFill="1" applyBorder="1" applyAlignment="1" applyProtection="1">
      <alignment horizontal="center" vertical="center" wrapText="1"/>
    </xf>
    <xf numFmtId="0" fontId="10" fillId="3" borderId="29" xfId="0" applyFont="1" applyFill="1" applyBorder="1"/>
    <xf numFmtId="0" fontId="10" fillId="3" borderId="30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6" fillId="5" borderId="33" xfId="0" applyFont="1" applyFill="1" applyBorder="1" applyProtection="1">
      <protection locked="0"/>
    </xf>
    <xf numFmtId="0" fontId="16" fillId="5" borderId="34" xfId="0" applyFont="1" applyFill="1" applyBorder="1" applyProtection="1">
      <protection locked="0"/>
    </xf>
    <xf numFmtId="0" fontId="16" fillId="5" borderId="35" xfId="0" applyFont="1" applyFill="1" applyBorder="1" applyProtection="1">
      <protection locked="0"/>
    </xf>
    <xf numFmtId="0" fontId="12" fillId="8" borderId="26" xfId="0" applyFont="1" applyFill="1" applyBorder="1"/>
    <xf numFmtId="0" fontId="6" fillId="4" borderId="36" xfId="0" applyFont="1" applyFill="1" applyBorder="1" applyAlignment="1">
      <alignment horizontal="left" vertical="center"/>
    </xf>
    <xf numFmtId="0" fontId="19" fillId="9" borderId="37" xfId="0" applyFont="1" applyFill="1" applyBorder="1" applyAlignment="1">
      <alignment vertical="center"/>
    </xf>
    <xf numFmtId="0" fontId="10" fillId="0" borderId="38" xfId="0" applyFont="1" applyBorder="1" applyAlignment="1" applyProtection="1">
      <alignment horizontal="left" vertical="center"/>
      <protection locked="0"/>
    </xf>
    <xf numFmtId="0" fontId="10" fillId="0" borderId="39" xfId="0" applyFont="1" applyBorder="1" applyAlignment="1" applyProtection="1">
      <alignment horizontal="left" vertical="center"/>
      <protection locked="0"/>
    </xf>
    <xf numFmtId="0" fontId="10" fillId="0" borderId="40" xfId="0" applyFont="1" applyBorder="1" applyAlignment="1" applyProtection="1">
      <alignment horizontal="left" vertical="center"/>
      <protection locked="0"/>
    </xf>
    <xf numFmtId="0" fontId="7" fillId="4" borderId="41" xfId="0" applyFont="1" applyFill="1" applyBorder="1" applyAlignment="1">
      <alignment vertical="center"/>
    </xf>
    <xf numFmtId="1" fontId="6" fillId="0" borderId="37" xfId="0" applyNumberFormat="1" applyFont="1" applyBorder="1" applyAlignment="1" applyProtection="1">
      <alignment horizontal="left" vertical="center" wrapText="1"/>
      <protection locked="0"/>
    </xf>
    <xf numFmtId="1" fontId="6" fillId="0" borderId="37" xfId="0" applyNumberFormat="1" applyFont="1" applyBorder="1" applyAlignment="1" applyProtection="1">
      <alignment horizontal="left" vertical="center"/>
      <protection locked="0"/>
    </xf>
    <xf numFmtId="9" fontId="9" fillId="7" borderId="40" xfId="0" applyNumberFormat="1" applyFont="1" applyFill="1" applyBorder="1" applyAlignment="1">
      <alignment horizontal="center" vertical="center"/>
    </xf>
    <xf numFmtId="0" fontId="36" fillId="10" borderId="29" xfId="3" applyFont="1" applyFill="1" applyBorder="1" applyAlignment="1" applyProtection="1">
      <alignment horizontal="center" vertical="center" wrapText="1"/>
    </xf>
    <xf numFmtId="0" fontId="3" fillId="3" borderId="42" xfId="1" applyFill="1" applyBorder="1" applyAlignment="1">
      <alignment vertical="center"/>
    </xf>
    <xf numFmtId="0" fontId="32" fillId="2" borderId="42" xfId="1" applyFont="1" applyFill="1" applyBorder="1" applyAlignment="1">
      <alignment horizontal="left" vertical="center" wrapText="1"/>
    </xf>
    <xf numFmtId="0" fontId="3" fillId="2" borderId="42" xfId="1" applyFill="1" applyBorder="1" applyAlignment="1">
      <alignment vertical="center"/>
    </xf>
    <xf numFmtId="0" fontId="3" fillId="3" borderId="43" xfId="1" applyFill="1" applyBorder="1" applyAlignment="1">
      <alignment horizontal="center" vertical="center"/>
    </xf>
    <xf numFmtId="0" fontId="3" fillId="3" borderId="44" xfId="1" applyFill="1" applyBorder="1" applyAlignment="1">
      <alignment horizontal="center" vertical="center"/>
    </xf>
    <xf numFmtId="0" fontId="3" fillId="3" borderId="45" xfId="1" applyFill="1" applyBorder="1" applyAlignment="1">
      <alignment horizontal="center" vertical="center"/>
    </xf>
    <xf numFmtId="0" fontId="36" fillId="10" borderId="0" xfId="3" applyFont="1" applyFill="1" applyAlignment="1" applyProtection="1">
      <alignment vertical="center"/>
    </xf>
    <xf numFmtId="0" fontId="30" fillId="3" borderId="22" xfId="1" applyFont="1" applyFill="1" applyBorder="1" applyAlignment="1">
      <alignment vertical="center"/>
    </xf>
    <xf numFmtId="0" fontId="40" fillId="10" borderId="23" xfId="1" applyFont="1" applyFill="1" applyBorder="1" applyAlignment="1">
      <alignment horizontal="center" vertical="center"/>
    </xf>
    <xf numFmtId="0" fontId="40" fillId="10" borderId="24" xfId="1" applyFont="1" applyFill="1" applyBorder="1" applyAlignment="1">
      <alignment horizontal="center" vertical="center"/>
    </xf>
    <xf numFmtId="0" fontId="31" fillId="3" borderId="46" xfId="1" applyFont="1" applyFill="1" applyBorder="1" applyAlignment="1">
      <alignment vertical="center"/>
    </xf>
    <xf numFmtId="0" fontId="31" fillId="3" borderId="47" xfId="1" applyFont="1" applyFill="1" applyBorder="1" applyAlignment="1">
      <alignment vertical="center"/>
    </xf>
    <xf numFmtId="0" fontId="32" fillId="2" borderId="46" xfId="1" applyFont="1" applyFill="1" applyBorder="1" applyAlignment="1">
      <alignment horizontal="left" vertical="center" wrapText="1"/>
    </xf>
    <xf numFmtId="0" fontId="32" fillId="2" borderId="47" xfId="1" applyFont="1" applyFill="1" applyBorder="1" applyAlignment="1">
      <alignment vertical="center"/>
    </xf>
    <xf numFmtId="0" fontId="32" fillId="2" borderId="46" xfId="1" applyFont="1" applyFill="1" applyBorder="1" applyAlignment="1">
      <alignment vertical="center"/>
    </xf>
    <xf numFmtId="0" fontId="32" fillId="3" borderId="47" xfId="1" applyFont="1" applyFill="1" applyBorder="1" applyAlignment="1">
      <alignment vertical="center"/>
    </xf>
    <xf numFmtId="0" fontId="34" fillId="2" borderId="47" xfId="2" applyFont="1" applyFill="1" applyBorder="1" applyAlignment="1">
      <alignment vertical="center"/>
    </xf>
    <xf numFmtId="0" fontId="36" fillId="10" borderId="27" xfId="3" applyFont="1" applyFill="1" applyBorder="1" applyAlignment="1" applyProtection="1">
      <alignment horizontal="center" vertical="center"/>
    </xf>
    <xf numFmtId="0" fontId="36" fillId="10" borderId="28" xfId="3" applyFont="1" applyFill="1" applyBorder="1" applyAlignment="1" applyProtection="1">
      <alignment horizontal="center" vertical="center"/>
    </xf>
    <xf numFmtId="0" fontId="36" fillId="10" borderId="29" xfId="3" applyFont="1" applyFill="1" applyBorder="1" applyAlignment="1" applyProtection="1">
      <alignment horizontal="center" vertical="center"/>
    </xf>
  </cellXfs>
  <cellStyles count="5">
    <cellStyle name="Hyperlink 2" xfId="2" xr:uid="{B6468DC4-9101-4D21-B796-40D8AE3F93CB}"/>
    <cellStyle name="Normal" xfId="0" builtinId="0"/>
    <cellStyle name="Normal 2 3" xfId="3" xr:uid="{F5F0B511-0B69-4871-84DA-36F270E56EA8}"/>
    <cellStyle name="Normal 3 3" xfId="4" xr:uid="{ACF58C01-F044-4C57-9F9C-28F8609AD43C}"/>
    <cellStyle name="Normal 9" xfId="1" xr:uid="{F43AF035-F8AC-493B-821C-FD2CCDAAAB2D}"/>
  </cellStyles>
  <dxfs count="4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C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CECFF"/>
      <rgbColor rgb="00CCFFFF"/>
      <rgbColor rgb="00CCFFCC"/>
      <rgbColor rgb="00FFFF99"/>
      <rgbColor rgb="0099CCFF"/>
      <rgbColor rgb="00FFCCFF"/>
      <rgbColor rgb="00CC99FF"/>
      <rgbColor rgb="00FFCC99"/>
      <rgbColor rgb="0066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1B7"/>
      <rgbColor rgb="00003300"/>
      <rgbColor rgb="00333300"/>
      <rgbColor rgb="00993300"/>
      <rgbColor rgb="00993366"/>
      <rgbColor rgb="00333399"/>
      <rgbColor rgb="00333333"/>
    </indexedColors>
    <mruColors>
      <color rgb="FFFF0066"/>
      <color rgb="FFCCFFCC"/>
      <color rgb="FFFFCCCC"/>
      <color rgb="FF0000CC"/>
      <color rgb="FFCCFF33"/>
      <color rgb="FFE4E4E4"/>
      <color rgb="FFF8F8F8"/>
      <color rgb="FF66FFFF"/>
      <color rgb="FFF0FE34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showGridLines="0" view="pageBreakPreview" topLeftCell="A41" zoomScale="60" zoomScaleNormal="100" workbookViewId="0">
      <selection activeCell="C57" sqref="C57:H57"/>
    </sheetView>
  </sheetViews>
  <sheetFormatPr defaultColWidth="9.1796875" defaultRowHeight="10.5" x14ac:dyDescent="0.25"/>
  <cols>
    <col min="1" max="1" width="3.7265625" style="7" customWidth="1"/>
    <col min="2" max="2" width="8.81640625" style="7" customWidth="1"/>
    <col min="3" max="3" width="2.7265625" style="7" customWidth="1"/>
    <col min="4" max="4" width="28.7265625" style="7" customWidth="1"/>
    <col min="5" max="5" width="66.7265625" style="7" customWidth="1"/>
    <col min="6" max="7" width="7.7265625" style="7" customWidth="1"/>
    <col min="8" max="8" width="44.7265625" style="7" customWidth="1"/>
    <col min="9" max="9" width="2.1796875" style="7" customWidth="1"/>
    <col min="10" max="16384" width="9.1796875" style="7"/>
  </cols>
  <sheetData>
    <row r="1" spans="1:9" s="8" customFormat="1" ht="15.75" customHeight="1" x14ac:dyDescent="0.35">
      <c r="A1" s="7"/>
      <c r="B1" s="73" t="e" vm="1">
        <v>#VALUE!</v>
      </c>
      <c r="C1" s="62" t="s">
        <v>32</v>
      </c>
      <c r="D1" s="63"/>
      <c r="E1" s="63"/>
      <c r="F1" s="64"/>
      <c r="G1" s="74" t="s">
        <v>41</v>
      </c>
      <c r="H1" s="75"/>
      <c r="I1" s="76"/>
    </row>
    <row r="2" spans="1:9" s="8" customFormat="1" ht="15.75" customHeight="1" x14ac:dyDescent="0.35">
      <c r="A2" s="7"/>
      <c r="B2" s="77"/>
      <c r="C2" s="65"/>
      <c r="D2" s="66"/>
      <c r="E2" s="66"/>
      <c r="F2" s="67"/>
      <c r="G2" s="78" t="s">
        <v>8</v>
      </c>
      <c r="H2" s="1"/>
      <c r="I2" s="79"/>
    </row>
    <row r="3" spans="1:9" s="8" customFormat="1" ht="15.75" customHeight="1" thickBot="1" x14ac:dyDescent="0.4">
      <c r="A3" s="7"/>
      <c r="B3" s="77"/>
      <c r="C3" s="68"/>
      <c r="D3" s="69"/>
      <c r="E3" s="69"/>
      <c r="F3" s="70"/>
      <c r="G3" s="78" t="s">
        <v>9</v>
      </c>
      <c r="H3" s="2"/>
      <c r="I3" s="79"/>
    </row>
    <row r="4" spans="1:9" s="8" customFormat="1" ht="12" customHeight="1" x14ac:dyDescent="0.25">
      <c r="A4" s="20"/>
      <c r="B4" s="80"/>
      <c r="C4" s="81"/>
      <c r="D4" s="81"/>
      <c r="E4" s="82"/>
      <c r="F4" s="83" t="s">
        <v>10</v>
      </c>
      <c r="G4" s="84" t="s">
        <v>4</v>
      </c>
      <c r="H4" s="85"/>
      <c r="I4" s="86"/>
    </row>
    <row r="5" spans="1:9" s="9" customFormat="1" ht="18.75" customHeight="1" x14ac:dyDescent="0.25">
      <c r="A5" s="21"/>
      <c r="B5" s="87"/>
      <c r="C5" s="45" t="s">
        <v>7</v>
      </c>
      <c r="D5" s="46"/>
      <c r="E5" s="47"/>
      <c r="F5" s="48" t="s">
        <v>1</v>
      </c>
      <c r="G5" s="48" t="s">
        <v>2</v>
      </c>
      <c r="H5" s="49" t="s">
        <v>0</v>
      </c>
      <c r="I5" s="88"/>
    </row>
    <row r="6" spans="1:9" ht="18.5" x14ac:dyDescent="0.3">
      <c r="A6" s="22"/>
      <c r="B6" s="89"/>
      <c r="C6" s="29" t="s">
        <v>33</v>
      </c>
      <c r="D6" s="30"/>
      <c r="E6" s="31"/>
      <c r="F6" s="31"/>
      <c r="G6" s="31"/>
      <c r="H6" s="32"/>
      <c r="I6" s="90"/>
    </row>
    <row r="7" spans="1:9" ht="15" customHeight="1" x14ac:dyDescent="0.25">
      <c r="A7" s="23">
        <v>1</v>
      </c>
      <c r="B7" s="91"/>
      <c r="C7" s="10"/>
      <c r="D7" s="11" t="s">
        <v>42</v>
      </c>
      <c r="E7" s="12"/>
      <c r="F7" s="3" t="s">
        <v>5</v>
      </c>
      <c r="G7" s="3"/>
      <c r="H7" s="4"/>
      <c r="I7" s="90"/>
    </row>
    <row r="8" spans="1:9" ht="15" customHeight="1" x14ac:dyDescent="0.25">
      <c r="A8" s="23">
        <v>2</v>
      </c>
      <c r="B8" s="91"/>
      <c r="C8" s="10"/>
      <c r="D8" s="11" t="s">
        <v>43</v>
      </c>
      <c r="E8" s="12"/>
      <c r="F8" s="3" t="s">
        <v>5</v>
      </c>
      <c r="G8" s="3"/>
      <c r="H8" s="4"/>
      <c r="I8" s="90"/>
    </row>
    <row r="9" spans="1:9" ht="14.5" x14ac:dyDescent="0.25">
      <c r="A9" s="23">
        <v>3</v>
      </c>
      <c r="B9" s="91"/>
      <c r="C9" s="10"/>
      <c r="D9" s="11" t="s">
        <v>44</v>
      </c>
      <c r="E9" s="12"/>
      <c r="F9" s="3" t="s">
        <v>5</v>
      </c>
      <c r="G9" s="3"/>
      <c r="H9" s="4"/>
      <c r="I9" s="90"/>
    </row>
    <row r="10" spans="1:9" ht="15" customHeight="1" x14ac:dyDescent="0.25">
      <c r="A10" s="23">
        <v>4</v>
      </c>
      <c r="B10" s="91"/>
      <c r="C10" s="10"/>
      <c r="D10" s="11" t="s">
        <v>45</v>
      </c>
      <c r="E10" s="12"/>
      <c r="F10" s="3" t="s">
        <v>5</v>
      </c>
      <c r="G10" s="3"/>
      <c r="H10" s="4"/>
      <c r="I10" s="90"/>
    </row>
    <row r="11" spans="1:9" ht="15" customHeight="1" x14ac:dyDescent="0.25">
      <c r="A11" s="23">
        <v>5</v>
      </c>
      <c r="B11" s="91"/>
      <c r="C11" s="10"/>
      <c r="D11" s="11" t="s">
        <v>46</v>
      </c>
      <c r="E11" s="12"/>
      <c r="F11" s="3" t="s">
        <v>5</v>
      </c>
      <c r="G11" s="3"/>
      <c r="H11" s="4"/>
      <c r="I11" s="90"/>
    </row>
    <row r="12" spans="1:9" ht="15" customHeight="1" x14ac:dyDescent="0.25">
      <c r="A12" s="23">
        <v>6</v>
      </c>
      <c r="B12" s="91"/>
      <c r="C12" s="10"/>
      <c r="D12" s="11" t="s">
        <v>47</v>
      </c>
      <c r="E12" s="12"/>
      <c r="F12" s="3" t="s">
        <v>5</v>
      </c>
      <c r="G12" s="3"/>
      <c r="H12" s="4"/>
      <c r="I12" s="90"/>
    </row>
    <row r="13" spans="1:9" ht="15" customHeight="1" x14ac:dyDescent="0.25">
      <c r="A13" s="23">
        <v>7</v>
      </c>
      <c r="B13" s="91"/>
      <c r="C13" s="10"/>
      <c r="D13" s="11" t="s">
        <v>48</v>
      </c>
      <c r="E13" s="12"/>
      <c r="F13" s="3" t="s">
        <v>5</v>
      </c>
      <c r="G13" s="3"/>
      <c r="H13" s="4"/>
      <c r="I13" s="90"/>
    </row>
    <row r="14" spans="1:9" ht="15" customHeight="1" x14ac:dyDescent="0.25">
      <c r="A14" s="23">
        <v>8</v>
      </c>
      <c r="B14" s="91"/>
      <c r="C14" s="10"/>
      <c r="D14" s="11" t="s">
        <v>49</v>
      </c>
      <c r="E14" s="12"/>
      <c r="F14" s="3" t="s">
        <v>5</v>
      </c>
      <c r="G14" s="3"/>
      <c r="H14" s="4"/>
      <c r="I14" s="90"/>
    </row>
    <row r="15" spans="1:9" ht="18.5" x14ac:dyDescent="0.25">
      <c r="A15" s="23"/>
      <c r="B15" s="91"/>
      <c r="C15" s="29" t="s">
        <v>34</v>
      </c>
      <c r="D15" s="30"/>
      <c r="E15" s="31"/>
      <c r="F15" s="31"/>
      <c r="G15" s="31"/>
      <c r="H15" s="32"/>
      <c r="I15" s="90"/>
    </row>
    <row r="16" spans="1:9" ht="15" customHeight="1" x14ac:dyDescent="0.25">
      <c r="A16" s="23">
        <v>9</v>
      </c>
      <c r="B16" s="91"/>
      <c r="C16" s="10"/>
      <c r="D16" s="11" t="s">
        <v>50</v>
      </c>
      <c r="E16" s="12"/>
      <c r="F16" s="3" t="s">
        <v>5</v>
      </c>
      <c r="G16" s="3"/>
      <c r="H16" s="4"/>
      <c r="I16" s="90"/>
    </row>
    <row r="17" spans="1:9" ht="15" customHeight="1" x14ac:dyDescent="0.25">
      <c r="A17" s="23">
        <v>10</v>
      </c>
      <c r="B17" s="91"/>
      <c r="C17" s="10"/>
      <c r="D17" s="11" t="s">
        <v>51</v>
      </c>
      <c r="E17" s="12"/>
      <c r="F17" s="3" t="s">
        <v>5</v>
      </c>
      <c r="G17" s="3"/>
      <c r="H17" s="4"/>
      <c r="I17" s="90"/>
    </row>
    <row r="18" spans="1:9" ht="15" customHeight="1" x14ac:dyDescent="0.25">
      <c r="A18" s="23">
        <v>11</v>
      </c>
      <c r="B18" s="91"/>
      <c r="C18" s="10"/>
      <c r="D18" s="11" t="s">
        <v>52</v>
      </c>
      <c r="E18" s="12"/>
      <c r="F18" s="3" t="s">
        <v>5</v>
      </c>
      <c r="G18" s="3"/>
      <c r="H18" s="4"/>
      <c r="I18" s="90"/>
    </row>
    <row r="19" spans="1:9" ht="15" customHeight="1" x14ac:dyDescent="0.25">
      <c r="A19" s="23">
        <v>12</v>
      </c>
      <c r="B19" s="91"/>
      <c r="C19" s="10"/>
      <c r="D19" s="11" t="s">
        <v>53</v>
      </c>
      <c r="E19" s="12"/>
      <c r="F19" s="3"/>
      <c r="G19" s="3"/>
      <c r="H19" s="4"/>
      <c r="I19" s="90"/>
    </row>
    <row r="20" spans="1:9" ht="15" customHeight="1" x14ac:dyDescent="0.25">
      <c r="A20" s="23">
        <v>13</v>
      </c>
      <c r="B20" s="91"/>
      <c r="C20" s="10"/>
      <c r="D20" s="11" t="s">
        <v>54</v>
      </c>
      <c r="E20" s="12"/>
      <c r="F20" s="3" t="s">
        <v>5</v>
      </c>
      <c r="G20" s="3"/>
      <c r="H20" s="4"/>
      <c r="I20" s="90"/>
    </row>
    <row r="21" spans="1:9" ht="15" customHeight="1" x14ac:dyDescent="0.25">
      <c r="A21" s="23">
        <v>14</v>
      </c>
      <c r="B21" s="91"/>
      <c r="C21" s="10"/>
      <c r="D21" s="11" t="s">
        <v>55</v>
      </c>
      <c r="E21" s="12"/>
      <c r="F21" s="3" t="s">
        <v>5</v>
      </c>
      <c r="G21" s="3"/>
      <c r="H21" s="4"/>
      <c r="I21" s="90"/>
    </row>
    <row r="22" spans="1:9" ht="15" customHeight="1" x14ac:dyDescent="0.25">
      <c r="A22" s="23">
        <v>15</v>
      </c>
      <c r="B22" s="91"/>
      <c r="C22" s="10"/>
      <c r="D22" s="11" t="s">
        <v>56</v>
      </c>
      <c r="E22" s="12"/>
      <c r="F22" s="3" t="s">
        <v>5</v>
      </c>
      <c r="G22" s="3"/>
      <c r="H22" s="4"/>
      <c r="I22" s="90"/>
    </row>
    <row r="23" spans="1:9" ht="15" customHeight="1" x14ac:dyDescent="0.25">
      <c r="A23" s="23">
        <v>16</v>
      </c>
      <c r="B23" s="91"/>
      <c r="C23" s="10"/>
      <c r="D23" s="11" t="s">
        <v>57</v>
      </c>
      <c r="E23" s="12"/>
      <c r="F23" s="3" t="s">
        <v>5</v>
      </c>
      <c r="G23" s="3"/>
      <c r="H23" s="4"/>
      <c r="I23" s="90"/>
    </row>
    <row r="24" spans="1:9" ht="15" customHeight="1" x14ac:dyDescent="0.25">
      <c r="A24" s="23">
        <v>17</v>
      </c>
      <c r="B24" s="91"/>
      <c r="C24" s="10"/>
      <c r="D24" s="11" t="s">
        <v>58</v>
      </c>
      <c r="E24" s="12"/>
      <c r="F24" s="3"/>
      <c r="G24" s="3"/>
      <c r="H24" s="4"/>
      <c r="I24" s="90"/>
    </row>
    <row r="25" spans="1:9" ht="15" customHeight="1" x14ac:dyDescent="0.25">
      <c r="A25" s="23">
        <v>18</v>
      </c>
      <c r="B25" s="91"/>
      <c r="C25" s="10"/>
      <c r="D25" s="11" t="s">
        <v>59</v>
      </c>
      <c r="E25" s="12"/>
      <c r="F25" s="3" t="s">
        <v>5</v>
      </c>
      <c r="G25" s="3"/>
      <c r="H25" s="4"/>
      <c r="I25" s="90"/>
    </row>
    <row r="26" spans="1:9" ht="15" customHeight="1" x14ac:dyDescent="0.25">
      <c r="A26" s="23">
        <v>19</v>
      </c>
      <c r="B26" s="91"/>
      <c r="C26" s="10"/>
      <c r="D26" s="11" t="s">
        <v>60</v>
      </c>
      <c r="E26" s="12"/>
      <c r="F26" s="3" t="s">
        <v>5</v>
      </c>
      <c r="G26" s="3"/>
      <c r="H26" s="4"/>
      <c r="I26" s="90"/>
    </row>
    <row r="27" spans="1:9" ht="18.5" x14ac:dyDescent="0.25">
      <c r="A27" s="23"/>
      <c r="B27" s="91"/>
      <c r="C27" s="29" t="s">
        <v>35</v>
      </c>
      <c r="D27" s="30"/>
      <c r="E27" s="31"/>
      <c r="F27" s="31"/>
      <c r="G27" s="31"/>
      <c r="H27" s="32"/>
      <c r="I27" s="90"/>
    </row>
    <row r="28" spans="1:9" ht="15" customHeight="1" x14ac:dyDescent="0.25">
      <c r="A28" s="23">
        <v>20</v>
      </c>
      <c r="B28" s="91"/>
      <c r="C28" s="13"/>
      <c r="D28" s="44" t="s">
        <v>61</v>
      </c>
      <c r="E28" s="12"/>
      <c r="F28" s="3" t="s">
        <v>5</v>
      </c>
      <c r="G28" s="3"/>
      <c r="H28" s="4"/>
      <c r="I28" s="90"/>
    </row>
    <row r="29" spans="1:9" ht="15" customHeight="1" x14ac:dyDescent="0.25">
      <c r="A29" s="23">
        <v>21</v>
      </c>
      <c r="B29" s="91"/>
      <c r="C29" s="13"/>
      <c r="D29" s="44" t="s">
        <v>62</v>
      </c>
      <c r="E29" s="12"/>
      <c r="F29" s="3"/>
      <c r="G29" s="3"/>
      <c r="H29" s="4"/>
      <c r="I29" s="90"/>
    </row>
    <row r="30" spans="1:9" ht="15" customHeight="1" x14ac:dyDescent="0.25">
      <c r="A30" s="23">
        <v>22</v>
      </c>
      <c r="B30" s="91"/>
      <c r="C30" s="13"/>
      <c r="D30" s="44" t="s">
        <v>63</v>
      </c>
      <c r="E30" s="12"/>
      <c r="F30" s="3" t="s">
        <v>5</v>
      </c>
      <c r="G30" s="3"/>
      <c r="H30" s="4"/>
      <c r="I30" s="90"/>
    </row>
    <row r="31" spans="1:9" ht="15" customHeight="1" x14ac:dyDescent="0.25">
      <c r="A31" s="23">
        <v>23</v>
      </c>
      <c r="B31" s="91"/>
      <c r="C31" s="13"/>
      <c r="D31" s="44" t="s">
        <v>64</v>
      </c>
      <c r="E31" s="12"/>
      <c r="F31" s="3"/>
      <c r="G31" s="3"/>
      <c r="H31" s="4"/>
      <c r="I31" s="90"/>
    </row>
    <row r="32" spans="1:9" ht="15" customHeight="1" x14ac:dyDescent="0.25">
      <c r="A32" s="23">
        <v>24</v>
      </c>
      <c r="B32" s="91"/>
      <c r="C32" s="13"/>
      <c r="D32" s="44" t="s">
        <v>65</v>
      </c>
      <c r="E32" s="12"/>
      <c r="F32" s="3" t="s">
        <v>5</v>
      </c>
      <c r="G32" s="3"/>
      <c r="H32" s="4"/>
      <c r="I32" s="90"/>
    </row>
    <row r="33" spans="1:9" ht="15" customHeight="1" x14ac:dyDescent="0.25">
      <c r="A33" s="23">
        <v>25</v>
      </c>
      <c r="B33" s="91"/>
      <c r="C33" s="13"/>
      <c r="D33" s="44" t="s">
        <v>66</v>
      </c>
      <c r="E33" s="12"/>
      <c r="F33" s="3"/>
      <c r="G33" s="3"/>
      <c r="H33" s="4"/>
      <c r="I33" s="90"/>
    </row>
    <row r="34" spans="1:9" ht="15" customHeight="1" x14ac:dyDescent="0.25">
      <c r="A34" s="23">
        <v>26</v>
      </c>
      <c r="B34" s="91"/>
      <c r="C34" s="13"/>
      <c r="D34" s="44" t="s">
        <v>67</v>
      </c>
      <c r="E34" s="12"/>
      <c r="F34" s="3" t="s">
        <v>5</v>
      </c>
      <c r="G34" s="3"/>
      <c r="H34" s="4"/>
      <c r="I34" s="90"/>
    </row>
    <row r="35" spans="1:9" ht="15" customHeight="1" x14ac:dyDescent="0.25">
      <c r="A35" s="23">
        <v>27</v>
      </c>
      <c r="B35" s="91"/>
      <c r="C35" s="13"/>
      <c r="D35" s="44" t="s">
        <v>68</v>
      </c>
      <c r="E35" s="12"/>
      <c r="F35" s="3" t="s">
        <v>5</v>
      </c>
      <c r="G35" s="3"/>
      <c r="H35" s="4"/>
      <c r="I35" s="90"/>
    </row>
    <row r="36" spans="1:9" ht="15" customHeight="1" x14ac:dyDescent="0.25">
      <c r="A36" s="23">
        <v>28</v>
      </c>
      <c r="B36" s="91"/>
      <c r="C36" s="13"/>
      <c r="D36" s="44" t="s">
        <v>69</v>
      </c>
      <c r="E36" s="12"/>
      <c r="F36" s="3" t="s">
        <v>5</v>
      </c>
      <c r="G36" s="3"/>
      <c r="H36" s="4"/>
      <c r="I36" s="90"/>
    </row>
    <row r="37" spans="1:9" ht="15" customHeight="1" x14ac:dyDescent="0.25">
      <c r="A37" s="23">
        <v>29</v>
      </c>
      <c r="B37" s="91"/>
      <c r="C37" s="13"/>
      <c r="D37" s="44" t="s">
        <v>70</v>
      </c>
      <c r="E37" s="12"/>
      <c r="F37" s="3" t="s">
        <v>5</v>
      </c>
      <c r="G37" s="3"/>
      <c r="H37" s="4"/>
      <c r="I37" s="90"/>
    </row>
    <row r="38" spans="1:9" ht="21" x14ac:dyDescent="0.25">
      <c r="A38" s="23"/>
      <c r="B38" s="91"/>
      <c r="C38" s="29" t="s">
        <v>36</v>
      </c>
      <c r="D38" s="30"/>
      <c r="E38" s="31"/>
      <c r="F38" s="31"/>
      <c r="G38" s="31"/>
      <c r="H38" s="32"/>
      <c r="I38" s="92"/>
    </row>
    <row r="39" spans="1:9" ht="15" customHeight="1" x14ac:dyDescent="0.25">
      <c r="A39" s="23">
        <v>30</v>
      </c>
      <c r="B39" s="91"/>
      <c r="C39" s="10"/>
      <c r="D39" s="11" t="s">
        <v>71</v>
      </c>
      <c r="E39" s="12"/>
      <c r="F39" s="3" t="s">
        <v>5</v>
      </c>
      <c r="G39" s="3"/>
      <c r="H39" s="4"/>
      <c r="I39" s="92"/>
    </row>
    <row r="40" spans="1:9" ht="15" customHeight="1" x14ac:dyDescent="0.25">
      <c r="A40" s="23">
        <v>31</v>
      </c>
      <c r="B40" s="91"/>
      <c r="C40" s="10"/>
      <c r="D40" s="11" t="s">
        <v>72</v>
      </c>
      <c r="E40" s="12"/>
      <c r="F40" s="3" t="s">
        <v>5</v>
      </c>
      <c r="G40" s="3"/>
      <c r="H40" s="4"/>
      <c r="I40" s="92"/>
    </row>
    <row r="41" spans="1:9" ht="15" customHeight="1" x14ac:dyDescent="0.25">
      <c r="A41" s="23">
        <v>32</v>
      </c>
      <c r="B41" s="91"/>
      <c r="C41" s="10"/>
      <c r="D41" s="11" t="s">
        <v>73</v>
      </c>
      <c r="E41" s="12"/>
      <c r="F41" s="3" t="s">
        <v>5</v>
      </c>
      <c r="G41" s="3"/>
      <c r="H41" s="4"/>
      <c r="I41" s="92"/>
    </row>
    <row r="42" spans="1:9" ht="15" customHeight="1" x14ac:dyDescent="0.25">
      <c r="A42" s="23">
        <v>33</v>
      </c>
      <c r="B42" s="91"/>
      <c r="C42" s="10"/>
      <c r="D42" s="11" t="s">
        <v>74</v>
      </c>
      <c r="E42" s="12"/>
      <c r="F42" s="3" t="s">
        <v>5</v>
      </c>
      <c r="G42" s="3"/>
      <c r="H42" s="4"/>
      <c r="I42" s="92"/>
    </row>
    <row r="43" spans="1:9" ht="15" customHeight="1" x14ac:dyDescent="0.25">
      <c r="A43" s="23">
        <v>34</v>
      </c>
      <c r="B43" s="91"/>
      <c r="C43" s="10"/>
      <c r="D43" s="11" t="s">
        <v>75</v>
      </c>
      <c r="E43" s="12"/>
      <c r="F43" s="3"/>
      <c r="G43" s="3"/>
      <c r="H43" s="4"/>
      <c r="I43" s="92"/>
    </row>
    <row r="44" spans="1:9" ht="15" customHeight="1" x14ac:dyDescent="0.25">
      <c r="A44" s="23">
        <v>35</v>
      </c>
      <c r="B44" s="91"/>
      <c r="C44" s="10"/>
      <c r="D44" s="11" t="s">
        <v>76</v>
      </c>
      <c r="E44" s="12"/>
      <c r="F44" s="3"/>
      <c r="G44" s="3"/>
      <c r="H44" s="4"/>
      <c r="I44" s="92"/>
    </row>
    <row r="45" spans="1:9" ht="15" customHeight="1" x14ac:dyDescent="0.25">
      <c r="A45" s="23">
        <v>36</v>
      </c>
      <c r="B45" s="91"/>
      <c r="C45" s="10"/>
      <c r="D45" s="11" t="s">
        <v>77</v>
      </c>
      <c r="E45" s="12"/>
      <c r="F45" s="3"/>
      <c r="G45" s="3"/>
      <c r="H45" s="4"/>
      <c r="I45" s="92"/>
    </row>
    <row r="46" spans="1:9" ht="15" customHeight="1" x14ac:dyDescent="0.25">
      <c r="A46" s="23">
        <v>37</v>
      </c>
      <c r="B46" s="91"/>
      <c r="C46" s="10"/>
      <c r="D46" s="11" t="s">
        <v>78</v>
      </c>
      <c r="E46" s="12"/>
      <c r="F46" s="3" t="s">
        <v>5</v>
      </c>
      <c r="G46" s="3"/>
      <c r="H46" s="4"/>
      <c r="I46" s="90"/>
    </row>
    <row r="47" spans="1:9" ht="15" customHeight="1" x14ac:dyDescent="0.25">
      <c r="A47" s="23">
        <v>38</v>
      </c>
      <c r="B47" s="91"/>
      <c r="C47" s="14"/>
      <c r="D47" s="15" t="s">
        <v>79</v>
      </c>
      <c r="E47" s="16"/>
      <c r="F47" s="5" t="s">
        <v>5</v>
      </c>
      <c r="G47" s="5"/>
      <c r="H47" s="6"/>
      <c r="I47" s="90"/>
    </row>
    <row r="48" spans="1:9" ht="12" customHeight="1" x14ac:dyDescent="0.25">
      <c r="A48" s="17"/>
      <c r="B48" s="93"/>
      <c r="C48" s="81"/>
      <c r="D48" s="81"/>
      <c r="E48" s="81"/>
      <c r="F48" s="81"/>
      <c r="G48" s="81"/>
      <c r="H48" s="81"/>
      <c r="I48" s="90"/>
    </row>
    <row r="49" spans="2:9" ht="14.5" x14ac:dyDescent="0.25">
      <c r="B49" s="94"/>
      <c r="C49" s="43" t="s">
        <v>6</v>
      </c>
      <c r="D49" s="24"/>
      <c r="E49" s="24"/>
      <c r="F49" s="24"/>
      <c r="G49" s="24"/>
      <c r="H49" s="25"/>
      <c r="I49" s="90"/>
    </row>
    <row r="50" spans="2:9" ht="15" customHeight="1" x14ac:dyDescent="0.25">
      <c r="B50" s="94"/>
      <c r="C50" s="56"/>
      <c r="D50" s="57"/>
      <c r="E50" s="57"/>
      <c r="F50" s="57"/>
      <c r="G50" s="57"/>
      <c r="H50" s="58"/>
      <c r="I50" s="90"/>
    </row>
    <row r="51" spans="2:9" ht="15" customHeight="1" x14ac:dyDescent="0.25">
      <c r="B51" s="94"/>
      <c r="C51" s="56"/>
      <c r="D51" s="57"/>
      <c r="E51" s="57"/>
      <c r="F51" s="57"/>
      <c r="G51" s="57"/>
      <c r="H51" s="58"/>
      <c r="I51" s="90"/>
    </row>
    <row r="52" spans="2:9" ht="15" customHeight="1" x14ac:dyDescent="0.25">
      <c r="B52" s="94"/>
      <c r="C52" s="59"/>
      <c r="D52" s="60"/>
      <c r="E52" s="60"/>
      <c r="F52" s="60"/>
      <c r="G52" s="60"/>
      <c r="H52" s="61"/>
      <c r="I52" s="90"/>
    </row>
    <row r="53" spans="2:9" ht="15" customHeight="1" x14ac:dyDescent="0.25">
      <c r="B53" s="94"/>
      <c r="C53" s="59"/>
      <c r="D53" s="60"/>
      <c r="E53" s="60"/>
      <c r="F53" s="60"/>
      <c r="G53" s="60"/>
      <c r="H53" s="61"/>
      <c r="I53" s="90"/>
    </row>
    <row r="54" spans="2:9" ht="15" customHeight="1" x14ac:dyDescent="0.25">
      <c r="B54" s="94"/>
      <c r="C54" s="54"/>
      <c r="D54" s="55"/>
      <c r="E54" s="55"/>
      <c r="F54" s="26">
        <f>COUNTIF(F7:F47,"Y")</f>
        <v>0</v>
      </c>
      <c r="G54" s="27" t="str">
        <f>IF(ISERROR(AVERAGE(G7:G14,G16:G26,G28:G37,G39:G47)),"",AVERAGE(G7:G14,G16:G26,G28:G37,G39:G47))</f>
        <v/>
      </c>
      <c r="H54" s="28"/>
      <c r="I54" s="90"/>
    </row>
    <row r="55" spans="2:9" ht="15" customHeight="1" x14ac:dyDescent="0.25">
      <c r="B55" s="94"/>
      <c r="C55" s="81"/>
      <c r="D55" s="81"/>
      <c r="E55" s="95" t="s">
        <v>3</v>
      </c>
      <c r="F55" s="96">
        <f>F54*0.03125</f>
        <v>0</v>
      </c>
      <c r="G55" s="97" t="str">
        <f>IF(ISERROR(G54*0.25),"",G54*0.25)</f>
        <v/>
      </c>
      <c r="H55" s="81"/>
      <c r="I55" s="90"/>
    </row>
    <row r="56" spans="2:9" ht="15" customHeight="1" x14ac:dyDescent="0.25">
      <c r="B56" s="98"/>
      <c r="C56" s="99"/>
      <c r="D56" s="99"/>
      <c r="E56" s="99"/>
      <c r="F56" s="99"/>
      <c r="G56" s="99"/>
      <c r="H56" s="99"/>
      <c r="I56" s="100"/>
    </row>
    <row r="57" spans="2:9" ht="16" thickBot="1" x14ac:dyDescent="0.3">
      <c r="B57" s="101"/>
      <c r="C57" s="102" t="s">
        <v>120</v>
      </c>
      <c r="D57" s="102"/>
      <c r="E57" s="102"/>
      <c r="F57" s="102"/>
      <c r="G57" s="102"/>
      <c r="H57" s="102"/>
      <c r="I57" s="103"/>
    </row>
    <row r="58" spans="2:9" ht="12.75" customHeight="1" x14ac:dyDescent="0.25"/>
    <row r="59" spans="2:9" ht="14.5" x14ac:dyDescent="0.35">
      <c r="C59" s="50" t="s">
        <v>12</v>
      </c>
      <c r="D59" s="71"/>
      <c r="E59" s="72"/>
      <c r="F59" s="72"/>
      <c r="G59" s="72"/>
      <c r="H59" s="72"/>
    </row>
    <row r="60" spans="2:9" ht="14.5" x14ac:dyDescent="0.35">
      <c r="C60" s="50" t="s">
        <v>11</v>
      </c>
      <c r="D60" s="71"/>
      <c r="E60" s="72"/>
      <c r="F60" s="72"/>
      <c r="G60" s="72"/>
      <c r="H60" s="72"/>
    </row>
  </sheetData>
  <mergeCells count="8">
    <mergeCell ref="B1:B3"/>
    <mergeCell ref="C54:E54"/>
    <mergeCell ref="C51:H51"/>
    <mergeCell ref="C50:H50"/>
    <mergeCell ref="C52:H52"/>
    <mergeCell ref="C53:H53"/>
    <mergeCell ref="C1:F3"/>
    <mergeCell ref="C57:H57"/>
  </mergeCells>
  <conditionalFormatting sqref="F7:G47">
    <cfRule type="cellIs" dxfId="3" priority="3" operator="equal">
      <formula>"N"</formula>
    </cfRule>
    <cfRule type="cellIs" dxfId="2" priority="4" operator="equal">
      <formula>"Y"</formula>
    </cfRule>
  </conditionalFormatting>
  <printOptions horizontalCentered="1" verticalCentered="1"/>
  <pageMargins left="0.1" right="0.1" top="0.2" bottom="0.2" header="0.2" footer="0.2"/>
  <pageSetup scale="67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2"/>
  <sheetViews>
    <sheetView showGridLines="0" view="pageBreakPreview" topLeftCell="A9" zoomScale="60" zoomScaleNormal="100" workbookViewId="0">
      <selection activeCell="K14" sqref="K14"/>
    </sheetView>
  </sheetViews>
  <sheetFormatPr defaultColWidth="9.1796875" defaultRowHeight="10.5" x14ac:dyDescent="0.25"/>
  <cols>
    <col min="1" max="1" width="3.7265625" style="7" customWidth="1"/>
    <col min="2" max="2" width="5.90625" style="7" customWidth="1"/>
    <col min="3" max="3" width="2.7265625" style="7" customWidth="1"/>
    <col min="4" max="4" width="28.7265625" style="7" customWidth="1"/>
    <col min="5" max="5" width="66.7265625" style="7" customWidth="1"/>
    <col min="6" max="7" width="7.7265625" style="7" customWidth="1"/>
    <col min="8" max="8" width="44.7265625" style="7" customWidth="1"/>
    <col min="9" max="9" width="2.1796875" style="7" customWidth="1"/>
    <col min="10" max="16384" width="9.1796875" style="7"/>
  </cols>
  <sheetData>
    <row r="1" spans="1:9" s="8" customFormat="1" ht="15.75" customHeight="1" x14ac:dyDescent="0.35">
      <c r="A1" s="7"/>
      <c r="B1" s="104" t="e" vm="1">
        <v>#VALUE!</v>
      </c>
      <c r="C1" s="62" t="s">
        <v>32</v>
      </c>
      <c r="D1" s="63"/>
      <c r="E1" s="63"/>
      <c r="F1" s="64"/>
      <c r="G1" s="74" t="s">
        <v>41</v>
      </c>
      <c r="H1" s="106"/>
    </row>
    <row r="2" spans="1:9" s="8" customFormat="1" ht="15.75" customHeight="1" x14ac:dyDescent="0.35">
      <c r="A2" s="7"/>
      <c r="B2" s="105"/>
      <c r="C2" s="65"/>
      <c r="D2" s="66"/>
      <c r="E2" s="66"/>
      <c r="F2" s="67"/>
      <c r="G2" s="78" t="s">
        <v>8</v>
      </c>
      <c r="H2" s="107"/>
    </row>
    <row r="3" spans="1:9" s="8" customFormat="1" ht="15.75" customHeight="1" thickBot="1" x14ac:dyDescent="0.4">
      <c r="A3" s="7"/>
      <c r="B3" s="105"/>
      <c r="C3" s="68"/>
      <c r="D3" s="69"/>
      <c r="E3" s="69"/>
      <c r="F3" s="70"/>
      <c r="G3" s="78" t="s">
        <v>9</v>
      </c>
      <c r="H3" s="108"/>
    </row>
    <row r="4" spans="1:9" s="8" customFormat="1" ht="12" customHeight="1" x14ac:dyDescent="0.25">
      <c r="A4" s="20"/>
      <c r="B4" s="80"/>
      <c r="C4" s="81"/>
      <c r="D4" s="81"/>
      <c r="E4" s="82"/>
      <c r="F4" s="83" t="s">
        <v>10</v>
      </c>
      <c r="G4" s="84" t="s">
        <v>4</v>
      </c>
      <c r="H4" s="109"/>
      <c r="I4" s="36"/>
    </row>
    <row r="5" spans="1:9" s="9" customFormat="1" ht="18.75" customHeight="1" x14ac:dyDescent="0.25">
      <c r="A5" s="21"/>
      <c r="B5" s="87"/>
      <c r="C5" s="45" t="s">
        <v>7</v>
      </c>
      <c r="D5" s="46"/>
      <c r="E5" s="47"/>
      <c r="F5" s="48" t="s">
        <v>1</v>
      </c>
      <c r="G5" s="48" t="s">
        <v>2</v>
      </c>
      <c r="H5" s="110" t="s">
        <v>0</v>
      </c>
      <c r="I5" s="38"/>
    </row>
    <row r="6" spans="1:9" ht="18.5" x14ac:dyDescent="0.3">
      <c r="A6" s="22"/>
      <c r="B6" s="89"/>
      <c r="C6" s="51" t="s">
        <v>37</v>
      </c>
      <c r="D6" s="52"/>
      <c r="E6" s="53"/>
      <c r="F6" s="53"/>
      <c r="G6" s="53"/>
      <c r="H6" s="111"/>
      <c r="I6" s="37"/>
    </row>
    <row r="7" spans="1:9" ht="15" customHeight="1" x14ac:dyDescent="0.25">
      <c r="A7" s="23">
        <v>1</v>
      </c>
      <c r="B7" s="91"/>
      <c r="C7" s="10"/>
      <c r="D7" s="11" t="s">
        <v>80</v>
      </c>
      <c r="E7" s="12"/>
      <c r="F7" s="3" t="s">
        <v>5</v>
      </c>
      <c r="G7" s="3"/>
      <c r="H7" s="112"/>
      <c r="I7" s="37"/>
    </row>
    <row r="8" spans="1:9" ht="15" customHeight="1" x14ac:dyDescent="0.25">
      <c r="A8" s="23">
        <v>2</v>
      </c>
      <c r="B8" s="91"/>
      <c r="C8" s="10"/>
      <c r="D8" s="11" t="s">
        <v>81</v>
      </c>
      <c r="E8" s="12"/>
      <c r="F8" s="3" t="s">
        <v>5</v>
      </c>
      <c r="G8" s="3"/>
      <c r="H8" s="112"/>
      <c r="I8" s="37"/>
    </row>
    <row r="9" spans="1:9" ht="15" customHeight="1" x14ac:dyDescent="0.25">
      <c r="A9" s="23">
        <v>3</v>
      </c>
      <c r="B9" s="91"/>
      <c r="C9" s="10"/>
      <c r="D9" s="11" t="s">
        <v>82</v>
      </c>
      <c r="E9" s="12"/>
      <c r="F9" s="3"/>
      <c r="G9" s="3"/>
      <c r="H9" s="112"/>
      <c r="I9" s="37"/>
    </row>
    <row r="10" spans="1:9" ht="14.5" x14ac:dyDescent="0.25">
      <c r="A10" s="23">
        <v>4</v>
      </c>
      <c r="B10" s="91"/>
      <c r="C10" s="10"/>
      <c r="D10" s="11" t="s">
        <v>83</v>
      </c>
      <c r="E10" s="12"/>
      <c r="F10" s="3" t="s">
        <v>5</v>
      </c>
      <c r="G10" s="3"/>
      <c r="H10" s="112"/>
      <c r="I10" s="37"/>
    </row>
    <row r="11" spans="1:9" ht="14.5" x14ac:dyDescent="0.25">
      <c r="A11" s="23">
        <v>5</v>
      </c>
      <c r="B11" s="91"/>
      <c r="C11" s="10"/>
      <c r="D11" s="11" t="s">
        <v>84</v>
      </c>
      <c r="E11" s="12"/>
      <c r="F11" s="3" t="s">
        <v>5</v>
      </c>
      <c r="G11" s="3"/>
      <c r="H11" s="112"/>
      <c r="I11" s="37"/>
    </row>
    <row r="12" spans="1:9" ht="14.5" x14ac:dyDescent="0.25">
      <c r="A12" s="23">
        <v>6</v>
      </c>
      <c r="B12" s="91"/>
      <c r="C12" s="10"/>
      <c r="D12" s="11" t="s">
        <v>85</v>
      </c>
      <c r="E12" s="12"/>
      <c r="F12" s="3" t="s">
        <v>5</v>
      </c>
      <c r="G12" s="3"/>
      <c r="H12" s="112"/>
      <c r="I12" s="37"/>
    </row>
    <row r="13" spans="1:9" ht="14.5" x14ac:dyDescent="0.25">
      <c r="A13" s="23">
        <v>7</v>
      </c>
      <c r="B13" s="91"/>
      <c r="C13" s="10"/>
      <c r="D13" s="11" t="s">
        <v>86</v>
      </c>
      <c r="E13" s="12"/>
      <c r="F13" s="3"/>
      <c r="G13" s="3"/>
      <c r="H13" s="112"/>
      <c r="I13" s="37"/>
    </row>
    <row r="14" spans="1:9" ht="14.5" x14ac:dyDescent="0.25">
      <c r="A14" s="23">
        <v>8</v>
      </c>
      <c r="B14" s="91"/>
      <c r="C14" s="10"/>
      <c r="D14" s="11" t="s">
        <v>87</v>
      </c>
      <c r="E14" s="12"/>
      <c r="F14" s="3"/>
      <c r="G14" s="3"/>
      <c r="H14" s="112"/>
      <c r="I14" s="37"/>
    </row>
    <row r="15" spans="1:9" ht="14.5" x14ac:dyDescent="0.25">
      <c r="A15" s="23">
        <v>9</v>
      </c>
      <c r="B15" s="91"/>
      <c r="C15" s="10"/>
      <c r="D15" s="11" t="s">
        <v>88</v>
      </c>
      <c r="E15" s="12"/>
      <c r="F15" s="3" t="s">
        <v>5</v>
      </c>
      <c r="G15" s="3"/>
      <c r="H15" s="112"/>
      <c r="I15" s="37"/>
    </row>
    <row r="16" spans="1:9" ht="18.75" customHeight="1" x14ac:dyDescent="0.25">
      <c r="A16" s="23"/>
      <c r="B16" s="91"/>
      <c r="C16" s="51" t="s">
        <v>38</v>
      </c>
      <c r="D16" s="52"/>
      <c r="E16" s="53"/>
      <c r="F16" s="53"/>
      <c r="G16" s="53"/>
      <c r="H16" s="111"/>
      <c r="I16" s="37"/>
    </row>
    <row r="17" spans="1:9" ht="15" customHeight="1" x14ac:dyDescent="0.25">
      <c r="A17" s="23">
        <v>10</v>
      </c>
      <c r="B17" s="91"/>
      <c r="C17" s="10"/>
      <c r="D17" s="11" t="s">
        <v>89</v>
      </c>
      <c r="E17" s="12"/>
      <c r="F17" s="3" t="s">
        <v>5</v>
      </c>
      <c r="G17" s="3"/>
      <c r="H17" s="112"/>
      <c r="I17" s="37"/>
    </row>
    <row r="18" spans="1:9" ht="14.5" x14ac:dyDescent="0.25">
      <c r="A18" s="23">
        <v>11</v>
      </c>
      <c r="B18" s="91"/>
      <c r="C18" s="10"/>
      <c r="D18" s="11" t="s">
        <v>90</v>
      </c>
      <c r="E18" s="12"/>
      <c r="F18" s="3" t="s">
        <v>5</v>
      </c>
      <c r="G18" s="3"/>
      <c r="H18" s="112"/>
      <c r="I18" s="37"/>
    </row>
    <row r="19" spans="1:9" ht="15" customHeight="1" x14ac:dyDescent="0.25">
      <c r="A19" s="23">
        <v>12</v>
      </c>
      <c r="B19" s="91"/>
      <c r="C19" s="10"/>
      <c r="D19" s="11" t="s">
        <v>91</v>
      </c>
      <c r="E19" s="12"/>
      <c r="F19" s="3" t="s">
        <v>5</v>
      </c>
      <c r="G19" s="3"/>
      <c r="H19" s="112"/>
      <c r="I19" s="37"/>
    </row>
    <row r="20" spans="1:9" ht="15" customHeight="1" x14ac:dyDescent="0.25">
      <c r="A20" s="23">
        <v>13</v>
      </c>
      <c r="B20" s="91"/>
      <c r="C20" s="10"/>
      <c r="D20" s="11" t="s">
        <v>92</v>
      </c>
      <c r="E20" s="12"/>
      <c r="F20" s="3" t="s">
        <v>5</v>
      </c>
      <c r="G20" s="3"/>
      <c r="H20" s="112"/>
      <c r="I20" s="37"/>
    </row>
    <row r="21" spans="1:9" ht="15" customHeight="1" x14ac:dyDescent="0.25">
      <c r="A21" s="23">
        <v>14</v>
      </c>
      <c r="B21" s="91"/>
      <c r="C21" s="10"/>
      <c r="D21" s="11" t="s">
        <v>93</v>
      </c>
      <c r="E21" s="12"/>
      <c r="F21" s="3"/>
      <c r="G21" s="3"/>
      <c r="H21" s="112"/>
      <c r="I21" s="37"/>
    </row>
    <row r="22" spans="1:9" ht="15" customHeight="1" x14ac:dyDescent="0.25">
      <c r="A22" s="23">
        <v>15</v>
      </c>
      <c r="B22" s="91"/>
      <c r="C22" s="10"/>
      <c r="D22" s="11" t="s">
        <v>94</v>
      </c>
      <c r="E22" s="12"/>
      <c r="F22" s="3"/>
      <c r="G22" s="3"/>
      <c r="H22" s="112"/>
      <c r="I22" s="37"/>
    </row>
    <row r="23" spans="1:9" ht="15" customHeight="1" x14ac:dyDescent="0.25">
      <c r="A23" s="23">
        <v>16</v>
      </c>
      <c r="B23" s="91"/>
      <c r="C23" s="10"/>
      <c r="D23" s="11" t="s">
        <v>118</v>
      </c>
      <c r="E23" s="12"/>
      <c r="F23" s="3"/>
      <c r="G23" s="3"/>
      <c r="H23" s="112"/>
      <c r="I23" s="37"/>
    </row>
    <row r="24" spans="1:9" ht="15" customHeight="1" x14ac:dyDescent="0.25">
      <c r="A24" s="23">
        <v>17</v>
      </c>
      <c r="B24" s="91"/>
      <c r="C24" s="10"/>
      <c r="D24" s="44" t="s">
        <v>95</v>
      </c>
      <c r="E24" s="12"/>
      <c r="F24" s="3"/>
      <c r="G24" s="3"/>
      <c r="H24" s="112"/>
      <c r="I24" s="37"/>
    </row>
    <row r="25" spans="1:9" ht="15" customHeight="1" x14ac:dyDescent="0.25">
      <c r="A25" s="23">
        <v>18</v>
      </c>
      <c r="B25" s="91"/>
      <c r="C25" s="10"/>
      <c r="D25" s="44" t="s">
        <v>96</v>
      </c>
      <c r="E25" s="12"/>
      <c r="F25" s="3"/>
      <c r="G25" s="3"/>
      <c r="H25" s="112"/>
      <c r="I25" s="37"/>
    </row>
    <row r="26" spans="1:9" ht="15" customHeight="1" x14ac:dyDescent="0.25">
      <c r="A26" s="23">
        <v>19</v>
      </c>
      <c r="B26" s="91"/>
      <c r="C26" s="10"/>
      <c r="D26" s="44" t="s">
        <v>97</v>
      </c>
      <c r="E26" s="12"/>
      <c r="F26" s="3"/>
      <c r="G26" s="3"/>
      <c r="H26" s="112"/>
      <c r="I26" s="37"/>
    </row>
    <row r="27" spans="1:9" ht="18.5" x14ac:dyDescent="0.25">
      <c r="A27" s="23"/>
      <c r="B27" s="91"/>
      <c r="C27" s="51" t="s">
        <v>39</v>
      </c>
      <c r="D27" s="52"/>
      <c r="E27" s="53"/>
      <c r="F27" s="53"/>
      <c r="G27" s="53"/>
      <c r="H27" s="111"/>
      <c r="I27" s="37"/>
    </row>
    <row r="28" spans="1:9" ht="15" customHeight="1" x14ac:dyDescent="0.25">
      <c r="A28" s="23">
        <v>20</v>
      </c>
      <c r="B28" s="91"/>
      <c r="C28" s="10"/>
      <c r="D28" s="44" t="s">
        <v>98</v>
      </c>
      <c r="E28" s="12"/>
      <c r="F28" s="3" t="s">
        <v>5</v>
      </c>
      <c r="G28" s="3"/>
      <c r="H28" s="112"/>
      <c r="I28" s="37"/>
    </row>
    <row r="29" spans="1:9" ht="15" customHeight="1" x14ac:dyDescent="0.25">
      <c r="A29" s="23">
        <v>21</v>
      </c>
      <c r="B29" s="91"/>
      <c r="C29" s="13"/>
      <c r="D29" s="44" t="s">
        <v>99</v>
      </c>
      <c r="E29" s="12"/>
      <c r="F29" s="3" t="s">
        <v>5</v>
      </c>
      <c r="G29" s="3"/>
      <c r="H29" s="112"/>
      <c r="I29" s="37"/>
    </row>
    <row r="30" spans="1:9" ht="15" customHeight="1" x14ac:dyDescent="0.25">
      <c r="A30" s="23">
        <v>22</v>
      </c>
      <c r="B30" s="91"/>
      <c r="C30" s="13"/>
      <c r="D30" s="44" t="s">
        <v>100</v>
      </c>
      <c r="E30" s="12"/>
      <c r="F30" s="3" t="s">
        <v>5</v>
      </c>
      <c r="G30" s="3"/>
      <c r="H30" s="112"/>
      <c r="I30" s="37"/>
    </row>
    <row r="31" spans="1:9" ht="15" customHeight="1" x14ac:dyDescent="0.25">
      <c r="A31" s="23">
        <v>23</v>
      </c>
      <c r="B31" s="91"/>
      <c r="C31" s="13"/>
      <c r="D31" s="44" t="s">
        <v>101</v>
      </c>
      <c r="E31" s="12"/>
      <c r="F31" s="3"/>
      <c r="G31" s="3"/>
      <c r="H31" s="112"/>
      <c r="I31" s="37"/>
    </row>
    <row r="32" spans="1:9" ht="15" customHeight="1" x14ac:dyDescent="0.25">
      <c r="A32" s="23">
        <v>24</v>
      </c>
      <c r="B32" s="91"/>
      <c r="C32" s="13"/>
      <c r="D32" s="44" t="s">
        <v>102</v>
      </c>
      <c r="E32" s="12"/>
      <c r="F32" s="3" t="s">
        <v>5</v>
      </c>
      <c r="G32" s="3"/>
      <c r="H32" s="112"/>
      <c r="I32" s="37"/>
    </row>
    <row r="33" spans="1:9" ht="15" customHeight="1" x14ac:dyDescent="0.25">
      <c r="A33" s="23">
        <v>25</v>
      </c>
      <c r="B33" s="91"/>
      <c r="C33" s="13"/>
      <c r="D33" s="44" t="s">
        <v>103</v>
      </c>
      <c r="E33" s="12"/>
      <c r="F33" s="3" t="s">
        <v>5</v>
      </c>
      <c r="G33" s="3"/>
      <c r="H33" s="112"/>
      <c r="I33" s="37"/>
    </row>
    <row r="34" spans="1:9" ht="15" customHeight="1" x14ac:dyDescent="0.25">
      <c r="A34" s="23">
        <v>26</v>
      </c>
      <c r="B34" s="91"/>
      <c r="C34" s="13"/>
      <c r="D34" s="44" t="s">
        <v>104</v>
      </c>
      <c r="E34" s="12"/>
      <c r="F34" s="3"/>
      <c r="G34" s="3"/>
      <c r="H34" s="112"/>
      <c r="I34" s="37"/>
    </row>
    <row r="35" spans="1:9" ht="15" customHeight="1" x14ac:dyDescent="0.25">
      <c r="A35" s="23">
        <v>27</v>
      </c>
      <c r="B35" s="91"/>
      <c r="C35" s="13"/>
      <c r="D35" s="44" t="s">
        <v>119</v>
      </c>
      <c r="E35" s="12"/>
      <c r="F35" s="3"/>
      <c r="G35" s="3"/>
      <c r="H35" s="112"/>
      <c r="I35" s="37"/>
    </row>
    <row r="36" spans="1:9" ht="15" customHeight="1" x14ac:dyDescent="0.25">
      <c r="A36" s="23">
        <v>28</v>
      </c>
      <c r="B36" s="91"/>
      <c r="C36" s="13"/>
      <c r="D36" s="44" t="s">
        <v>105</v>
      </c>
      <c r="E36" s="12"/>
      <c r="F36" s="3" t="s">
        <v>5</v>
      </c>
      <c r="G36" s="3"/>
      <c r="H36" s="112"/>
      <c r="I36" s="37"/>
    </row>
    <row r="37" spans="1:9" ht="18.5" x14ac:dyDescent="0.25">
      <c r="A37" s="23"/>
      <c r="B37" s="91"/>
      <c r="C37" s="51" t="s">
        <v>40</v>
      </c>
      <c r="D37" s="52"/>
      <c r="E37" s="53"/>
      <c r="F37" s="53"/>
      <c r="G37" s="53"/>
      <c r="H37" s="111"/>
      <c r="I37" s="37"/>
    </row>
    <row r="38" spans="1:9" ht="15" customHeight="1" x14ac:dyDescent="0.25">
      <c r="A38" s="23">
        <v>29</v>
      </c>
      <c r="B38" s="91"/>
      <c r="C38" s="13"/>
      <c r="D38" s="44" t="s">
        <v>106</v>
      </c>
      <c r="E38" s="12"/>
      <c r="F38" s="3"/>
      <c r="G38" s="3"/>
      <c r="H38" s="112"/>
      <c r="I38" s="37"/>
    </row>
    <row r="39" spans="1:9" ht="15" customHeight="1" x14ac:dyDescent="0.25">
      <c r="A39" s="23">
        <v>30</v>
      </c>
      <c r="B39" s="91"/>
      <c r="C39" s="13"/>
      <c r="D39" s="44" t="s">
        <v>108</v>
      </c>
      <c r="E39" s="12"/>
      <c r="F39" s="3"/>
      <c r="G39" s="3"/>
      <c r="H39" s="112"/>
      <c r="I39" s="37"/>
    </row>
    <row r="40" spans="1:9" ht="15" customHeight="1" x14ac:dyDescent="0.25">
      <c r="A40" s="23">
        <v>31</v>
      </c>
      <c r="B40" s="91"/>
      <c r="C40" s="13"/>
      <c r="D40" s="44" t="s">
        <v>107</v>
      </c>
      <c r="E40" s="12"/>
      <c r="F40" s="3"/>
      <c r="G40" s="3"/>
      <c r="H40" s="112"/>
      <c r="I40" s="37"/>
    </row>
    <row r="41" spans="1:9" ht="15" customHeight="1" x14ac:dyDescent="0.25">
      <c r="A41" s="23">
        <v>32</v>
      </c>
      <c r="B41" s="91"/>
      <c r="C41" s="13"/>
      <c r="D41" s="44" t="s">
        <v>109</v>
      </c>
      <c r="E41" s="12"/>
      <c r="F41" s="3"/>
      <c r="G41" s="3"/>
      <c r="H41" s="112"/>
      <c r="I41" s="37"/>
    </row>
    <row r="42" spans="1:9" ht="15" customHeight="1" x14ac:dyDescent="0.25">
      <c r="A42" s="23">
        <v>33</v>
      </c>
      <c r="B42" s="91"/>
      <c r="C42" s="10"/>
      <c r="D42" s="11" t="s">
        <v>110</v>
      </c>
      <c r="E42" s="12"/>
      <c r="F42" s="3"/>
      <c r="G42" s="3"/>
      <c r="H42" s="112"/>
      <c r="I42" s="39"/>
    </row>
    <row r="43" spans="1:9" ht="15" customHeight="1" x14ac:dyDescent="0.25">
      <c r="A43" s="23">
        <v>34</v>
      </c>
      <c r="B43" s="91"/>
      <c r="C43" s="10"/>
      <c r="D43" s="11" t="s">
        <v>111</v>
      </c>
      <c r="E43" s="12"/>
      <c r="F43" s="3"/>
      <c r="G43" s="3"/>
      <c r="H43" s="112"/>
      <c r="I43" s="39"/>
    </row>
    <row r="44" spans="1:9" ht="15" customHeight="1" x14ac:dyDescent="0.25">
      <c r="A44" s="23">
        <v>35</v>
      </c>
      <c r="B44" s="91"/>
      <c r="C44" s="10"/>
      <c r="D44" s="11" t="s">
        <v>112</v>
      </c>
      <c r="E44" s="12"/>
      <c r="F44" s="3"/>
      <c r="G44" s="3"/>
      <c r="H44" s="112"/>
      <c r="I44" s="39"/>
    </row>
    <row r="45" spans="1:9" ht="15" customHeight="1" x14ac:dyDescent="0.25">
      <c r="A45" s="23">
        <v>36</v>
      </c>
      <c r="B45" s="91"/>
      <c r="C45" s="10"/>
      <c r="D45" s="11" t="s">
        <v>113</v>
      </c>
      <c r="E45" s="12"/>
      <c r="F45" s="3"/>
      <c r="G45" s="3"/>
      <c r="H45" s="112"/>
      <c r="I45" s="39"/>
    </row>
    <row r="46" spans="1:9" ht="15" customHeight="1" x14ac:dyDescent="0.25">
      <c r="A46" s="23">
        <v>37</v>
      </c>
      <c r="B46" s="91"/>
      <c r="C46" s="10"/>
      <c r="D46" s="11" t="s">
        <v>114</v>
      </c>
      <c r="E46" s="12"/>
      <c r="F46" s="3"/>
      <c r="G46" s="3"/>
      <c r="H46" s="112"/>
      <c r="I46" s="39"/>
    </row>
    <row r="47" spans="1:9" ht="15" customHeight="1" x14ac:dyDescent="0.25">
      <c r="A47" s="23">
        <v>38</v>
      </c>
      <c r="B47" s="91"/>
      <c r="C47" s="10"/>
      <c r="D47" s="11" t="s">
        <v>115</v>
      </c>
      <c r="E47" s="12"/>
      <c r="F47" s="3"/>
      <c r="G47" s="3"/>
      <c r="H47" s="112"/>
      <c r="I47" s="39"/>
    </row>
    <row r="48" spans="1:9" ht="15" customHeight="1" x14ac:dyDescent="0.25">
      <c r="A48" s="23">
        <v>39</v>
      </c>
      <c r="B48" s="91"/>
      <c r="C48" s="10"/>
      <c r="D48" s="11" t="s">
        <v>116</v>
      </c>
      <c r="E48" s="12"/>
      <c r="F48" s="3"/>
      <c r="G48" s="3"/>
      <c r="H48" s="112"/>
      <c r="I48" s="39"/>
    </row>
    <row r="49" spans="1:9" ht="15" customHeight="1" x14ac:dyDescent="0.25">
      <c r="A49" s="23">
        <v>40</v>
      </c>
      <c r="B49" s="91"/>
      <c r="C49" s="33"/>
      <c r="D49" s="15" t="s">
        <v>117</v>
      </c>
      <c r="E49" s="34"/>
      <c r="F49" s="35"/>
      <c r="G49" s="35"/>
      <c r="H49" s="113"/>
      <c r="I49" s="37"/>
    </row>
    <row r="50" spans="1:9" ht="15" customHeight="1" x14ac:dyDescent="0.25">
      <c r="A50" s="23">
        <v>41</v>
      </c>
      <c r="B50" s="91"/>
      <c r="C50" s="14"/>
      <c r="D50" s="15" t="s">
        <v>79</v>
      </c>
      <c r="E50" s="16"/>
      <c r="F50" s="5"/>
      <c r="G50" s="5"/>
      <c r="H50" s="114"/>
      <c r="I50" s="37"/>
    </row>
    <row r="51" spans="1:9" ht="12" customHeight="1" x14ac:dyDescent="0.25">
      <c r="A51" s="17"/>
      <c r="B51" s="93"/>
      <c r="C51" s="81"/>
      <c r="D51" s="81"/>
      <c r="E51" s="81"/>
      <c r="F51" s="81"/>
      <c r="G51" s="81"/>
      <c r="H51" s="90"/>
      <c r="I51" s="37"/>
    </row>
    <row r="52" spans="1:9" ht="14.5" x14ac:dyDescent="0.25">
      <c r="B52" s="94"/>
      <c r="C52" s="43" t="s">
        <v>6</v>
      </c>
      <c r="D52" s="24"/>
      <c r="E52" s="24"/>
      <c r="F52" s="24"/>
      <c r="G52" s="24"/>
      <c r="H52" s="115"/>
      <c r="I52" s="37"/>
    </row>
    <row r="53" spans="1:9" ht="15" customHeight="1" x14ac:dyDescent="0.25">
      <c r="B53" s="94"/>
      <c r="C53" s="56"/>
      <c r="D53" s="57"/>
      <c r="E53" s="57"/>
      <c r="F53" s="57"/>
      <c r="G53" s="57"/>
      <c r="H53" s="116"/>
      <c r="I53" s="37"/>
    </row>
    <row r="54" spans="1:9" ht="15" customHeight="1" x14ac:dyDescent="0.25">
      <c r="B54" s="94"/>
      <c r="C54" s="56"/>
      <c r="D54" s="57"/>
      <c r="E54" s="57"/>
      <c r="F54" s="57"/>
      <c r="G54" s="57"/>
      <c r="H54" s="116"/>
      <c r="I54" s="37"/>
    </row>
    <row r="55" spans="1:9" ht="15" customHeight="1" x14ac:dyDescent="0.25">
      <c r="B55" s="94"/>
      <c r="C55" s="59"/>
      <c r="D55" s="60"/>
      <c r="E55" s="60"/>
      <c r="F55" s="60"/>
      <c r="G55" s="60"/>
      <c r="H55" s="117"/>
      <c r="I55" s="37"/>
    </row>
    <row r="56" spans="1:9" ht="15" customHeight="1" x14ac:dyDescent="0.25">
      <c r="B56" s="94"/>
      <c r="C56" s="59"/>
      <c r="D56" s="60"/>
      <c r="E56" s="60"/>
      <c r="F56" s="60"/>
      <c r="G56" s="60"/>
      <c r="H56" s="117"/>
      <c r="I56" s="37"/>
    </row>
    <row r="57" spans="1:9" ht="15" customHeight="1" x14ac:dyDescent="0.25">
      <c r="B57" s="94"/>
      <c r="C57" s="54"/>
      <c r="D57" s="55"/>
      <c r="E57" s="55"/>
      <c r="F57" s="26">
        <f>COUNTIF(F7:F50,"Y")</f>
        <v>0</v>
      </c>
      <c r="G57" s="27" t="str">
        <f>IF(ISERROR(AVERAGE(G7:G15,G17:G26,G28:G36,G38:G50)),"",AVERAGE(G7:G15,G17:G26,G28:G36,G38:G50))</f>
        <v/>
      </c>
      <c r="H57" s="118"/>
      <c r="I57" s="37"/>
    </row>
    <row r="58" spans="1:9" ht="15" customHeight="1" x14ac:dyDescent="0.25">
      <c r="B58" s="94"/>
      <c r="C58" s="81"/>
      <c r="D58" s="81"/>
      <c r="E58" s="95" t="s">
        <v>3</v>
      </c>
      <c r="F58" s="96">
        <f>F57*0.03125</f>
        <v>0</v>
      </c>
      <c r="G58" s="97" t="str">
        <f>IF(ISERROR(G57*0.25),"",G57*0.25)</f>
        <v/>
      </c>
      <c r="H58" s="90"/>
      <c r="I58" s="37"/>
    </row>
    <row r="59" spans="1:9" ht="16" thickBot="1" x14ac:dyDescent="0.3">
      <c r="B59" s="101"/>
      <c r="C59" s="102" t="s">
        <v>120</v>
      </c>
      <c r="D59" s="102"/>
      <c r="E59" s="102"/>
      <c r="F59" s="102"/>
      <c r="G59" s="102"/>
      <c r="H59" s="119"/>
      <c r="I59" s="42"/>
    </row>
    <row r="60" spans="1:9" ht="12.75" customHeight="1" x14ac:dyDescent="0.25"/>
    <row r="61" spans="1:9" ht="14.5" x14ac:dyDescent="0.35">
      <c r="C61" s="19"/>
      <c r="D61" s="18"/>
    </row>
    <row r="62" spans="1:9" ht="14.5" x14ac:dyDescent="0.35">
      <c r="C62" s="19"/>
      <c r="D62" s="18"/>
    </row>
  </sheetData>
  <mergeCells count="8">
    <mergeCell ref="B1:B3"/>
    <mergeCell ref="C1:F3"/>
    <mergeCell ref="C59:H59"/>
    <mergeCell ref="C57:E57"/>
    <mergeCell ref="C53:H53"/>
    <mergeCell ref="C54:H54"/>
    <mergeCell ref="C55:H55"/>
    <mergeCell ref="C56:H56"/>
  </mergeCells>
  <conditionalFormatting sqref="F7:G50">
    <cfRule type="cellIs" dxfId="1" priority="1" operator="equal">
      <formula>"N"</formula>
    </cfRule>
    <cfRule type="cellIs" dxfId="0" priority="2" operator="equal">
      <formula>"Y"</formula>
    </cfRule>
  </conditionalFormatting>
  <printOptions horizontalCentered="1" verticalCentered="1"/>
  <pageMargins left="0.1" right="0.1" top="0.2" bottom="0.2" header="0.2" footer="0.2"/>
  <pageSetup scale="66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36F8C-80F0-4955-94E4-F79AF7BD95CC}">
  <sheetPr>
    <pageSetUpPr fitToPage="1"/>
  </sheetPr>
  <dimension ref="A1:Q17"/>
  <sheetViews>
    <sheetView tabSelected="1" workbookViewId="0">
      <selection activeCell="C18" sqref="C18"/>
    </sheetView>
  </sheetViews>
  <sheetFormatPr defaultColWidth="9.1796875" defaultRowHeight="14.5" x14ac:dyDescent="0.25"/>
  <cols>
    <col min="1" max="1" width="2.7265625" style="40" customWidth="1"/>
    <col min="2" max="2" width="7.7265625" style="40" customWidth="1"/>
    <col min="3" max="3" width="77.7265625" style="40" customWidth="1"/>
    <col min="4" max="4" width="2.7265625" style="40" customWidth="1"/>
    <col min="5" max="5" width="87.7265625" style="40" customWidth="1"/>
    <col min="6" max="6" width="7.7265625" style="40" customWidth="1"/>
    <col min="7" max="16384" width="9.1796875" style="40"/>
  </cols>
  <sheetData>
    <row r="1" spans="1:5" ht="27.75" customHeight="1" x14ac:dyDescent="0.25">
      <c r="B1" s="127" t="e" vm="1">
        <v>#VALUE!</v>
      </c>
      <c r="C1" s="128" t="s">
        <v>13</v>
      </c>
      <c r="D1" s="128"/>
      <c r="E1" s="129"/>
    </row>
    <row r="2" spans="1:5" ht="15.5" x14ac:dyDescent="0.25">
      <c r="B2" s="130" t="s">
        <v>14</v>
      </c>
      <c r="C2" s="120"/>
      <c r="D2" s="123"/>
      <c r="E2" s="131" t="s">
        <v>15</v>
      </c>
    </row>
    <row r="3" spans="1:5" ht="15" customHeight="1" x14ac:dyDescent="0.25">
      <c r="B3" s="132" t="s">
        <v>23</v>
      </c>
      <c r="C3" s="121"/>
      <c r="D3" s="124"/>
      <c r="E3" s="133" t="s">
        <v>16</v>
      </c>
    </row>
    <row r="4" spans="1:5" x14ac:dyDescent="0.25">
      <c r="B4" s="132"/>
      <c r="C4" s="121"/>
      <c r="D4" s="124"/>
      <c r="E4" s="133" t="s">
        <v>17</v>
      </c>
    </row>
    <row r="5" spans="1:5" x14ac:dyDescent="0.25">
      <c r="B5" s="132"/>
      <c r="C5" s="121"/>
      <c r="D5" s="124"/>
      <c r="E5" s="133" t="s">
        <v>18</v>
      </c>
    </row>
    <row r="6" spans="1:5" x14ac:dyDescent="0.25">
      <c r="B6" s="132"/>
      <c r="C6" s="121"/>
      <c r="D6" s="124"/>
      <c r="E6" s="133" t="s">
        <v>19</v>
      </c>
    </row>
    <row r="7" spans="1:5" ht="15.5" x14ac:dyDescent="0.25">
      <c r="B7" s="130" t="s">
        <v>20</v>
      </c>
      <c r="C7" s="120"/>
      <c r="D7" s="124"/>
      <c r="E7" s="133" t="s">
        <v>21</v>
      </c>
    </row>
    <row r="8" spans="1:5" x14ac:dyDescent="0.25">
      <c r="A8" s="41">
        <v>1</v>
      </c>
      <c r="B8" s="134" t="s">
        <v>24</v>
      </c>
      <c r="C8" s="122"/>
      <c r="D8" s="124"/>
      <c r="E8" s="135"/>
    </row>
    <row r="9" spans="1:5" ht="15.5" x14ac:dyDescent="0.25">
      <c r="A9" s="41">
        <v>2</v>
      </c>
      <c r="B9" s="134" t="s">
        <v>25</v>
      </c>
      <c r="C9" s="122"/>
      <c r="D9" s="124"/>
      <c r="E9" s="131" t="s">
        <v>22</v>
      </c>
    </row>
    <row r="10" spans="1:5" x14ac:dyDescent="0.25">
      <c r="A10" s="41">
        <v>3</v>
      </c>
      <c r="B10" s="134" t="s">
        <v>26</v>
      </c>
      <c r="C10" s="122"/>
      <c r="D10" s="124"/>
      <c r="E10" s="133"/>
    </row>
    <row r="11" spans="1:5" x14ac:dyDescent="0.25">
      <c r="A11" s="41">
        <v>4</v>
      </c>
      <c r="B11" s="134" t="s">
        <v>28</v>
      </c>
      <c r="C11" s="122"/>
      <c r="D11" s="124"/>
      <c r="E11" s="136"/>
    </row>
    <row r="12" spans="1:5" x14ac:dyDescent="0.25">
      <c r="A12" s="41">
        <v>5</v>
      </c>
      <c r="B12" s="134" t="s">
        <v>27</v>
      </c>
      <c r="C12" s="122"/>
      <c r="D12" s="124"/>
      <c r="E12" s="133"/>
    </row>
    <row r="13" spans="1:5" x14ac:dyDescent="0.25">
      <c r="A13" s="41">
        <v>6</v>
      </c>
      <c r="B13" s="134" t="s">
        <v>29</v>
      </c>
      <c r="C13" s="122"/>
      <c r="D13" s="124"/>
      <c r="E13" s="136"/>
    </row>
    <row r="14" spans="1:5" x14ac:dyDescent="0.25">
      <c r="A14" s="41">
        <v>7</v>
      </c>
      <c r="B14" s="134" t="s">
        <v>31</v>
      </c>
      <c r="C14" s="122"/>
      <c r="D14" s="124"/>
      <c r="E14" s="133"/>
    </row>
    <row r="15" spans="1:5" x14ac:dyDescent="0.25">
      <c r="A15" s="41">
        <v>8</v>
      </c>
      <c r="B15" s="134" t="s">
        <v>30</v>
      </c>
      <c r="C15" s="122"/>
      <c r="D15" s="124"/>
      <c r="E15" s="133" t="s">
        <v>121</v>
      </c>
    </row>
    <row r="16" spans="1:5" x14ac:dyDescent="0.25">
      <c r="A16" s="41">
        <v>9</v>
      </c>
      <c r="B16" s="134"/>
      <c r="C16" s="122"/>
      <c r="D16" s="125"/>
      <c r="E16" s="136"/>
    </row>
    <row r="17" spans="2:17" ht="16" thickBot="1" x14ac:dyDescent="0.3">
      <c r="B17" s="137" t="s">
        <v>120</v>
      </c>
      <c r="C17" s="138"/>
      <c r="D17" s="138"/>
      <c r="E17" s="139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</row>
  </sheetData>
  <mergeCells count="4">
    <mergeCell ref="B3:C6"/>
    <mergeCell ref="C1:E1"/>
    <mergeCell ref="D2:D16"/>
    <mergeCell ref="B17:E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Basic</vt:lpstr>
      <vt:lpstr>Advanced</vt:lpstr>
      <vt:lpstr>Guide</vt:lpstr>
      <vt:lpstr>Advanced!Print_Area</vt:lpstr>
      <vt:lpstr>Basic!Print_Area</vt:lpstr>
      <vt:lpstr>Guide!Print_Area</vt:lpstr>
    </vt:vector>
  </TitlesOfParts>
  <Company>CIToolkit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Autoría 5 S</dc:title>
  <dc:creator>Daoud Saadeddin</dc:creator>
  <cp:lastModifiedBy>Tulsi Ranaot</cp:lastModifiedBy>
  <cp:lastPrinted>2025-05-03T09:13:00Z</cp:lastPrinted>
  <dcterms:created xsi:type="dcterms:W3CDTF">1999-07-21T13:29:36Z</dcterms:created>
  <dcterms:modified xsi:type="dcterms:W3CDTF">2025-10-03T06:03:42Z</dcterms:modified>
  <cp:version>3.1</cp:version>
</cp:coreProperties>
</file>