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LEAN TOOL\Lean Audit Checksheet\"/>
    </mc:Choice>
  </mc:AlternateContent>
  <xr:revisionPtr revIDLastSave="0" documentId="8_{EBDC62A4-AE0B-482E-94CC-1613ABE32274}" xr6:coauthVersionLast="47" xr6:coauthVersionMax="47" xr10:uidLastSave="{00000000-0000-0000-0000-000000000000}"/>
  <bookViews>
    <workbookView xWindow="-110" yWindow="-110" windowWidth="19420" windowHeight="10300" activeTab="2" xr2:uid="{00000000-000D-0000-FFFF-FFFF00000000}"/>
  </bookViews>
  <sheets>
    <sheet name="Basic" sheetId="6" r:id="rId1"/>
    <sheet name="Advanced" sheetId="5" r:id="rId2"/>
    <sheet name="Guide" sheetId="7" r:id="rId3"/>
  </sheets>
  <definedNames>
    <definedName name="_xlnm.Print_Area" localSheetId="1">Advanced!$B$4:$I$42</definedName>
    <definedName name="_xlnm.Print_Area" localSheetId="0">Basic!$B$4:$I$47</definedName>
    <definedName name="_xlnm.Print_Area" localSheetId="2">Guide!$A$1:$F$18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5" l="1"/>
  <c r="G46" i="6" l="1"/>
  <c r="G47" i="6" l="1"/>
  <c r="F46" i="6"/>
  <c r="F47" i="6" s="1"/>
  <c r="F41" i="5"/>
  <c r="F42" i="5" s="1"/>
  <c r="G42"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<sst xmlns="http://schemas.openxmlformats.org/spreadsheetml/2006/main" count="112" uniqueCount="98">
  <si>
    <t>Comments</t>
  </si>
  <si>
    <t>Exist?</t>
  </si>
  <si>
    <t>Rating</t>
  </si>
  <si>
    <t>Score:</t>
  </si>
  <si>
    <t>0,1,2,3 or 4</t>
  </si>
  <si>
    <t xml:space="preserve"> Comments</t>
  </si>
  <si>
    <t xml:space="preserve"> Checklist item</t>
  </si>
  <si>
    <t xml:space="preserve">Auditor: </t>
  </si>
  <si>
    <t xml:space="preserve">Date: </t>
  </si>
  <si>
    <t>Y / N</t>
  </si>
  <si>
    <t>Lean performance indicators are tracked and reported regularly</t>
  </si>
  <si>
    <t>Lean performance actuals and goals are shared and clearly displayed</t>
  </si>
  <si>
    <t>Customer complaints and claims are displayed in the work areas</t>
  </si>
  <si>
    <t>Root causes for customer complaints are analyzed and corrective actions are identified</t>
  </si>
  <si>
    <t>Collaborative agreements with key customers are in place</t>
  </si>
  <si>
    <t>Lean is implemented as a whole system rather than isolated bits of techniques</t>
  </si>
  <si>
    <t>Process owners are identified and aware of their responsibilities</t>
  </si>
  <si>
    <t>Process maps and value stream maps are available to all work teams</t>
  </si>
  <si>
    <t>Value stream maps are used to eliminate waste and streamline processes</t>
  </si>
  <si>
    <t>The Company has kaizen teams or any other formal improvement teams in place</t>
  </si>
  <si>
    <t>Kaizen events are used to solve problems and continually improve the value stream</t>
  </si>
  <si>
    <t>Kaizen/improvement minutes get recorded and displayed publicly</t>
  </si>
  <si>
    <t>Kaizen/improvement teams meet regularly to monitor improvement progress</t>
  </si>
  <si>
    <t>Kaizen/Improvement teams are currently working on improvement priorities</t>
  </si>
  <si>
    <t>Suggestions and ideas are captured and openly shared throughout the operation</t>
  </si>
  <si>
    <t>Opportunities for horizontal expansion of CI across similar processes are carried out</t>
  </si>
  <si>
    <t>Several tools are used to understand and categorize customer requirements</t>
  </si>
  <si>
    <t>There is a recognized 5S program in place and 5S responsibilities have been allocated</t>
  </si>
  <si>
    <t>Kanban boards are used to trigger reordering</t>
  </si>
  <si>
    <t>Work teams are trying to implement Poka Yoke to prevent problems from occurring</t>
  </si>
  <si>
    <t>All losses in terms of defects and rework are captured and reported</t>
  </si>
  <si>
    <t>All breakdowns are captured on a central database, then analyzed using Pareto</t>
  </si>
  <si>
    <t>SOPs are located for easy access to everyone within the operation</t>
  </si>
  <si>
    <t>SOPs are routinely being updated as improvements are made</t>
  </si>
  <si>
    <t>Visuals are used to simplify standard work and to demonstrate difficult concepts</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</si>
  <si>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</si>
  <si>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</si>
  <si>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</si>
  <si>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</si>
  <si>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</si>
  <si>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</si>
  <si>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</si>
  <si>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</si>
  <si>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</si>
  <si>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</si>
  <si>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In the rating column, you may use the following rating criteria:</t>
  </si>
  <si>
    <t>0 for 'very poor', 1 for 'poor', 2 for 'good', 3 for 'very good' and 4 for 'excellent'.</t>
  </si>
  <si>
    <t>You can easily modify the worksheets to include additional checklist items based on your work environment.</t>
  </si>
  <si>
    <t>Only the white cells need to be filled in.</t>
  </si>
  <si>
    <t xml:space="preserve">Site: </t>
  </si>
  <si>
    <r>
      <t xml:space="preserve">LEAN AUDIT CHECKLIST - </t>
    </r>
    <r>
      <rPr>
        <sz val="24"/>
        <rFont val="Calibri"/>
        <family val="2"/>
        <scheme val="minor"/>
      </rPr>
      <t>BASIC</t>
    </r>
  </si>
  <si>
    <r>
      <t xml:space="preserve">LEAN AUDIT CHECKLIST - </t>
    </r>
    <r>
      <rPr>
        <sz val="24"/>
        <rFont val="Calibri"/>
        <family val="2"/>
        <scheme val="minor"/>
      </rPr>
      <t>ADVANCED</t>
    </r>
  </si>
  <si>
    <t>CONTINUOUS IMPROVEMENT</t>
  </si>
  <si>
    <t>LEAN TECHNIQUES</t>
  </si>
  <si>
    <t>STANDARD WORK</t>
  </si>
  <si>
    <t>LEADERSHIP</t>
  </si>
  <si>
    <t>SUPPORT SYSTEMS</t>
  </si>
  <si>
    <t>VALUE STREAM</t>
  </si>
  <si>
    <t>The Company focuses on customer needs as reflected in its KPIs</t>
  </si>
  <si>
    <t>Daily Lean activities are directly linked to the company's strategy and goals</t>
  </si>
  <si>
    <t>There is a structured approach to select and track Lean projects</t>
  </si>
  <si>
    <t>The Company keeps records for its Lean projects and activities</t>
  </si>
  <si>
    <t>The Company communicates its Lean activities and goals using multiple methods</t>
  </si>
  <si>
    <t>Lean review meetings are conducted on a regular basis to review Lean maturity</t>
  </si>
  <si>
    <t>The management team has been trained on advanced Lean techniques</t>
  </si>
  <si>
    <t>Work teams have been trained on Lean foundation and basic Lean techniques</t>
  </si>
  <si>
    <t>Management is routinely seen out of the offices and in the work areas</t>
  </si>
  <si>
    <t>Management provides the necessary resources and time for their people to engage in Lean</t>
  </si>
  <si>
    <t>Managers and supervisors are seen as coaches and mentors</t>
  </si>
  <si>
    <t>Collaborative agreements with the main suppliers are in place</t>
  </si>
  <si>
    <t>Skill matrices are utilized to manage and track Lean skills of all work teams</t>
  </si>
  <si>
    <t>Management empowers work teams to participate in Lean through rewards and incentives</t>
  </si>
  <si>
    <t>Regular Lean audits are conducted to ensure improvements are sustained</t>
  </si>
  <si>
    <t>A future state is developed which serves as a guide for future Lean activities</t>
  </si>
  <si>
    <t>An implementation plan is in place including timetable, milestones and responsibilities</t>
  </si>
  <si>
    <t>Work teams understand their place in the value stream and aware of their responsibilities</t>
  </si>
  <si>
    <t>Work teams collaboratively maintain and improve process maps, VSMs and SIPOCs</t>
  </si>
  <si>
    <t>Management understands where the current bottlenecks are and how to clear them</t>
  </si>
  <si>
    <t>The Company can manage its inventory efficiently within the value stream</t>
  </si>
  <si>
    <r>
      <t xml:space="preserve">A current state value stream map is identified for the main product </t>
    </r>
    <r>
      <rPr>
        <sz val="11"/>
        <color theme="8" tint="-0.249977111117893"/>
        <rFont val="Calibri"/>
        <family val="2"/>
        <scheme val="minor"/>
      </rPr>
      <t>(or product family)</t>
    </r>
  </si>
  <si>
    <t>The Company has an internal forum for developing and sharing best practices</t>
  </si>
  <si>
    <t>Team boards are used to prioritize problems, share countermeasures and open discussions</t>
  </si>
  <si>
    <t>The Company proactively networks with others to seek solutions to common problems</t>
  </si>
  <si>
    <t>Several methodologies are used to implement the best solution depending on the problem</t>
  </si>
  <si>
    <t>Root cause analyses are carried out to identify the true causes of problems</t>
  </si>
  <si>
    <t>A well-planned preventive maintenance schedule exists</t>
  </si>
  <si>
    <t>Implemented improvements are captured in the form of SOPs and OPLs</t>
  </si>
  <si>
    <t>Documented standard work is used for training newcomers in performing activities</t>
  </si>
  <si>
    <r>
      <t xml:space="preserve">The flow of product and/or services is simple and direct </t>
    </r>
    <r>
      <rPr>
        <sz val="11"/>
        <color theme="8" tint="-0.249977111117893"/>
        <rFont val="Calibri"/>
        <family val="2"/>
        <scheme val="minor"/>
      </rPr>
      <t>(creating continuous flow)</t>
    </r>
  </si>
  <si>
    <t>There is a master register of all SOPs, with a backup available if stored on a PC</t>
  </si>
  <si>
    <t>This Lean audit checklist helps assess the progress of Lean implementation across six key areas. It identifies strengths and areas for improvement and allows the development of an action plan to address gaps, enhance performance, and support continuous Lean implementation. Audits can be conducted periodically, such as annually or as needed.</t>
  </si>
  <si>
    <t>The Basic worksheet is designed to cover general Lean activities.</t>
  </si>
  <si>
    <t>The Advanced worksheet is tailored for activities involving advanced Lean techniques.</t>
  </si>
  <si>
    <t>You may use either the checklist or the rating system to ensure that Lean standards are being met.</t>
  </si>
  <si>
    <t>You can purchase the Lean Maturity Assessment template to present the audit findings in a radar chart.</t>
  </si>
  <si>
    <t>S.No</t>
  </si>
  <si>
    <t>All things reserved to GCPL</t>
  </si>
  <si>
    <t>To learn more about other continuous improvement tools, visit the gcpl website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</si>
</sst>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name val="Calibri"/>
      <family val="2"/>
      <scheme val="minor"/>
    </font>
    <font>
      <b/>
      <sz val="11"/>
      <color indexed="12"/>
      <name val="Calibri"/>
      <family val="2"/>
      <scheme val="minor"/>
    </font>
    <font>
      <b/>
      <sz val="11"/>
      <color rgb="FF0000CC"/>
      <name val="Calibri"/>
      <family val="2"/>
      <scheme val="minor"/>
    </font>
    <font>
      <sz val="8"/>
      <name val="Calibri"/>
      <family val="2"/>
      <scheme val="minor"/>
    </font>
    <font>
      <b/>
      <sz val="8"/>
      <name val="Calibri"/>
      <family val="2"/>
      <scheme val="minor"/>
    </font>
    <font>
      <sz val="8"/>
      <color indexed="12"/>
      <name val="Calibri"/>
      <family val="2"/>
      <scheme val="minor"/>
    </font>
    <font>
      <sz val="8"/>
      <color theme="1" tint="0.499984740745262"/>
      <name val="Calibri"/>
      <family val="2"/>
      <scheme val="minor"/>
    </font>
    <font>
      <sz val="9"/>
      <color theme="1" tint="0.34998626667073579"/>
      <name val="Calibri"/>
      <family val="2"/>
      <scheme val="minor"/>
    </font>
    <font>
      <sz val="11"/>
      <color theme="0" tint="-0.499984740745262"/>
      <name val="Calibri"/>
      <family val="2"/>
      <scheme val="minor"/>
    </font>
    <font>
      <sz val="11"/>
      <color theme="1" tint="0.34998626667073579"/>
      <name val="Calibri"/>
      <family val="2"/>
      <scheme val="minor"/>
    </font>
    <font>
      <b/>
      <sz val="24"/>
      <name val="Calibri"/>
      <family val="2"/>
      <scheme val="minor"/>
    </font>
    <font>
      <sz val="24"/>
      <name val="Calibri"/>
      <family val="2"/>
      <scheme val="minor"/>
    </font>
    <font>
      <b/>
      <sz val="11"/>
      <color theme="0"/>
      <name val="Calibri"/>
      <family val="2"/>
      <scheme val="minor"/>
    </font>
    <font>
      <sz val="11"/>
      <color theme="0" tint="-0.34998626667073579"/>
      <name val="Calibri"/>
      <family val="2"/>
      <scheme val="minor"/>
    </font>
    <font>
      <b/>
      <sz val="14"/>
      <color theme="0"/>
      <name val="Calibri"/>
      <family val="2"/>
      <scheme val="minor"/>
    </font>
    <font>
      <sz val="11"/>
      <color theme="1" tint="0.499984740745262"/>
      <name val="Calibri"/>
      <family val="2"/>
      <scheme val="minor"/>
    </font>
    <font>
      <b/>
      <sz val="8"/>
      <color theme="1" tint="0.499984740745262"/>
      <name val="Calibri"/>
      <family val="2"/>
      <scheme val="minor"/>
    </font>
    <font>
      <sz val="10"/>
      <color theme="0" tint="-0.34998626667073579"/>
      <name val="Calibri"/>
      <family val="2"/>
      <scheme val="minor"/>
    </font>
    <font>
      <sz val="8"/>
      <color theme="0" tint="-0.499984740745262"/>
      <name val="Calibri"/>
      <family val="2"/>
      <scheme val="minor"/>
    </font>
    <font>
      <sz val="10"/>
      <name val="Arial"/>
      <family val="2"/>
    </font>
    <font>
      <b/>
      <sz val="11"/>
      <color theme="1"/>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sz val="10"/>
      <color rgb="FFFF0066"/>
      <name val="Calibri"/>
      <family val="2"/>
      <scheme val="minor"/>
    </font>
    <font>
      <b/>
      <sz val="14"/>
      <color theme="1"/>
      <name val="Calibri"/>
      <family val="2"/>
      <scheme val="minor"/>
    </font>
    <font>
      <sz val="11"/>
      <color theme="8" tint="-0.249977111117893"/>
      <name val="Calibri"/>
      <family val="2"/>
      <scheme val="minor"/>
    </font>
    <font>
      <sz val="8"/>
      <color theme="1"/>
      <name val="Calibri"/>
      <family val="2"/>
      <scheme val="minor"/>
    </font>
    <font>
      <b/>
      <sz val="11"/>
      <color theme="1" tint="0.499984740745262"/>
      <name val="Calibri"/>
      <family val="2"/>
      <scheme val="minor"/>
    </font>
    <font>
      <b/>
      <sz val="20"/>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8F8F8"/>
        <bgColor indexed="64"/>
      </patternFill>
    </fill>
    <fill>
      <patternFill patternType="solid">
        <fgColor rgb="FFE4E4E4"/>
        <bgColor indexed="64"/>
      </patternFill>
    </fill>
    <fill>
      <patternFill patternType="solid">
        <fgColor theme="0" tint="-0.249977111117893"/>
        <bgColor indexed="64"/>
      </patternFill>
    </fill>
    <fill>
      <patternFill patternType="solid">
        <fgColor rgb="FFB0F0F0"/>
        <bgColor indexed="64"/>
      </patternFill>
    </fill>
    <fill>
      <patternFill patternType="solid">
        <fgColor theme="1" tint="0.34998626667073579"/>
        <bgColor indexed="64"/>
      </patternFill>
    </fill>
    <fill>
      <patternFill patternType="solid">
        <fgColor theme="6" tint="0.39997558519241921"/>
        <bgColor indexed="64"/>
      </patternFill>
    </fill>
    <fill>
      <patternFill patternType="solid">
        <fgColor theme="5" tint="0.59999389629810485"/>
        <bgColor indexed="64"/>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249977111117893"/>
      </left>
      <right style="thick">
        <color theme="0" tint="-0.249977111117893"/>
      </right>
      <top/>
      <bottom/>
      <diagonal/>
    </border>
    <border>
      <left style="thick">
        <color theme="0" tint="-0.249977111117893"/>
      </left>
      <right style="thick">
        <color theme="0" tint="-0.249977111117893"/>
      </right>
      <top style="thick">
        <color theme="0" tint="-0.249977111117893"/>
      </top>
      <bottom style="thin">
        <color theme="0" tint="-0.249977111117893"/>
      </bottom>
      <diagonal/>
    </border>
    <border>
      <left style="thick">
        <color theme="0" tint="-0.249977111117893"/>
      </left>
      <right style="thick">
        <color theme="0" tint="-0.249977111117893"/>
      </right>
      <top style="thin">
        <color theme="0" tint="-0.249977111117893"/>
      </top>
      <bottom style="thick">
        <color theme="0" tint="-0.249977111117893"/>
      </bottom>
      <diagonal/>
    </border>
    <border>
      <left style="thin">
        <color theme="0" tint="-0.499984740745262"/>
      </left>
      <right/>
      <top style="thin">
        <color theme="0" tint="-0.499984740745262"/>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499984740745262"/>
      </bottom>
      <diagonal/>
    </border>
    <border>
      <left/>
      <right/>
      <top style="thin">
        <color theme="0" tint="-0.499984740745262"/>
      </top>
      <bottom style="thin">
        <color theme="0" tint="-0.34998626667073579"/>
      </bottom>
      <diagonal/>
    </border>
    <border>
      <left/>
      <right style="thin">
        <color theme="0" tint="-0.34998626667073579"/>
      </right>
      <top style="thin">
        <color theme="0" tint="-0.499984740745262"/>
      </top>
      <bottom style="thin">
        <color theme="0" tint="-0.34998626667073579"/>
      </bottom>
      <diagonal/>
    </border>
    <border>
      <left style="thin">
        <color theme="0" tint="-0.34998626667073579"/>
      </left>
      <right style="thin">
        <color theme="0" tint="-0.34998626667073579"/>
      </right>
      <top style="thin">
        <color theme="0" tint="-0.499984740745262"/>
      </top>
      <bottom style="thin">
        <color theme="0" tint="-0.34998626667073579"/>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30" fillId="0" borderId="0" applyNumberFormat="0" applyFill="0" applyBorder="0" applyAlignment="0" applyProtection="0"/>
    <xf numFmtId="0" fontId="25" fillId="0" borderId="0" applyProtection="0"/>
    <xf numFmtId="0" fontId="33" fillId="0" borderId="0"/>
  </cellStyleXfs>
  <cellXfs count="98">
    <xf numFmtId="0" fontId="0" fillId="0" borderId="0" xfId="0"/>
    <xf numFmtId="0" fontId="14" fillId="4" borderId="5" xfId="0" applyFont="1" applyFill="1" applyBorder="1" applyProtection="1">
      <protection locked="0"/>
    </xf>
    <xf numFmtId="0" fontId="14" fillId="4" borderId="4" xfId="0" applyFont="1" applyFill="1" applyBorder="1" applyProtection="1">
      <protection locked="0"/>
    </xf>
    <xf numFmtId="0" fontId="14" fillId="4" borderId="6" xfId="0" applyFont="1" applyFill="1" applyBorder="1" applyProtection="1">
      <protection locked="0"/>
    </xf>
    <xf numFmtId="0" fontId="7" fillId="0" borderId="1" xfId="0" applyFont="1" applyBorder="1" applyAlignment="1" applyProtection="1">
      <alignment horizontal="center" vertical="center"/>
      <protection locked="0"/>
    </xf>
    <xf numFmtId="0" fontId="9" fillId="0" borderId="16" xfId="0" applyFont="1" applyBorder="1" applyAlignment="1" applyProtection="1">
      <alignment horizontal="left" vertical="center"/>
      <protection locked="0"/>
    </xf>
    <xf numFmtId="0" fontId="7" fillId="0" borderId="18" xfId="0" applyFont="1" applyBorder="1" applyAlignment="1" applyProtection="1">
      <alignment horizontal="center" vertical="center"/>
      <protection locked="0"/>
    </xf>
    <xf numFmtId="0" fontId="9" fillId="0" borderId="19" xfId="0" applyFont="1" applyBorder="1" applyAlignment="1" applyProtection="1">
      <alignment horizontal="left" vertical="center"/>
      <protection locked="0"/>
    </xf>
    <xf numFmtId="0" fontId="9" fillId="3" borderId="0" xfId="0" applyFont="1" applyFill="1"/>
    <xf numFmtId="0" fontId="5" fillId="3" borderId="0" xfId="0" applyFont="1" applyFill="1" applyAlignment="1">
      <alignment horizontal="right"/>
    </xf>
    <xf numFmtId="0" fontId="10" fillId="3" borderId="0" xfId="0" applyFont="1" applyFill="1"/>
    <xf numFmtId="0" fontId="10" fillId="7" borderId="0" xfId="0" applyFont="1" applyFill="1"/>
    <xf numFmtId="0" fontId="9" fillId="7" borderId="0" xfId="0" applyFont="1" applyFill="1"/>
    <xf numFmtId="0" fontId="9" fillId="7" borderId="0" xfId="0" applyFont="1" applyFill="1" applyAlignment="1">
      <alignment horizontal="center" vertical="center"/>
    </xf>
    <xf numFmtId="0" fontId="24" fillId="7" borderId="0" xfId="0" applyFont="1" applyFill="1" applyAlignment="1">
      <alignment horizontal="center"/>
    </xf>
    <xf numFmtId="0" fontId="24" fillId="7" borderId="0" xfId="0" quotePrefix="1" applyFont="1" applyFill="1" applyAlignment="1">
      <alignment horizontal="center"/>
    </xf>
    <xf numFmtId="0" fontId="11" fillId="7" borderId="0" xfId="0" applyFont="1" applyFill="1"/>
    <xf numFmtId="0" fontId="10" fillId="7" borderId="0" xfId="0" applyFont="1" applyFill="1" applyAlignment="1">
      <alignment horizontal="center"/>
    </xf>
    <xf numFmtId="0" fontId="10" fillId="3" borderId="0" xfId="0" applyFont="1" applyFill="1" applyAlignment="1">
      <alignment horizontal="center"/>
    </xf>
    <xf numFmtId="0" fontId="19" fillId="7" borderId="0" xfId="0" applyFont="1" applyFill="1" applyAlignment="1">
      <alignment horizontal="right" vertical="center"/>
    </xf>
    <xf numFmtId="0" fontId="5" fillId="5" borderId="3" xfId="0" applyFont="1" applyFill="1" applyBorder="1" applyAlignment="1">
      <alignment vertical="center"/>
    </xf>
    <xf numFmtId="0" fontId="4" fillId="5" borderId="1" xfId="0" applyFont="1" applyFill="1" applyBorder="1" applyAlignment="1">
      <alignment vertical="center"/>
    </xf>
    <xf numFmtId="0" fontId="5" fillId="5" borderId="17" xfId="0" applyFont="1" applyFill="1" applyBorder="1" applyAlignment="1">
      <alignment vertical="center"/>
    </xf>
    <xf numFmtId="0" fontId="4" fillId="5" borderId="18" xfId="0" applyFont="1" applyFill="1" applyBorder="1" applyAlignment="1">
      <alignment vertical="center"/>
    </xf>
    <xf numFmtId="0" fontId="12" fillId="3" borderId="0" xfId="0" applyFont="1" applyFill="1" applyAlignment="1">
      <alignment horizontal="right"/>
    </xf>
    <xf numFmtId="0" fontId="12" fillId="7" borderId="0" xfId="0" applyFont="1" applyFill="1" applyAlignment="1">
      <alignment horizontal="right"/>
    </xf>
    <xf numFmtId="0" fontId="19" fillId="3" borderId="0" xfId="0" applyFont="1" applyFill="1"/>
    <xf numFmtId="0" fontId="21" fillId="3" borderId="0" xfId="0" applyFont="1" applyFill="1"/>
    <xf numFmtId="0" fontId="15" fillId="7" borderId="0" xfId="0" applyFont="1" applyFill="1" applyAlignment="1">
      <alignment horizontal="right" vertical="center"/>
    </xf>
    <xf numFmtId="164" fontId="15" fillId="7" borderId="0" xfId="0" applyNumberFormat="1" applyFont="1" applyFill="1" applyAlignment="1">
      <alignment horizontal="center" vertical="center"/>
    </xf>
    <xf numFmtId="164" fontId="13" fillId="7" borderId="0" xfId="0" applyNumberFormat="1" applyFont="1" applyFill="1" applyAlignment="1">
      <alignment horizontal="center" vertical="center"/>
    </xf>
    <xf numFmtId="1" fontId="8" fillId="6" borderId="18" xfId="0" applyNumberFormat="1" applyFont="1" applyFill="1" applyBorder="1" applyAlignment="1">
      <alignment horizontal="center" vertical="center"/>
    </xf>
    <xf numFmtId="165" fontId="8" fillId="6" borderId="18" xfId="0" applyNumberFormat="1" applyFont="1" applyFill="1" applyBorder="1" applyAlignment="1">
      <alignment horizontal="center" vertical="center"/>
    </xf>
    <xf numFmtId="9" fontId="8" fillId="6" borderId="19" xfId="0" applyNumberFormat="1" applyFont="1" applyFill="1" applyBorder="1" applyAlignment="1">
      <alignment horizontal="center" vertical="center"/>
    </xf>
    <xf numFmtId="0" fontId="15" fillId="3" borderId="0" xfId="0" applyFont="1" applyFill="1"/>
    <xf numFmtId="0" fontId="6" fillId="8" borderId="12" xfId="0" applyFont="1" applyFill="1" applyBorder="1" applyAlignment="1">
      <alignment vertical="center"/>
    </xf>
    <xf numFmtId="0" fontId="6" fillId="8" borderId="8" xfId="0" applyFont="1" applyFill="1" applyBorder="1" applyAlignment="1">
      <alignment vertical="center"/>
    </xf>
    <xf numFmtId="0" fontId="2" fillId="3" borderId="0" xfId="1" applyFill="1" applyAlignment="1">
      <alignment vertical="center"/>
    </xf>
    <xf numFmtId="0" fontId="27" fillId="3" borderId="0" xfId="1" applyFont="1" applyFill="1" applyAlignment="1">
      <alignment vertical="center"/>
    </xf>
    <xf numFmtId="0" fontId="23" fillId="3" borderId="0" xfId="1" applyFont="1" applyFill="1" applyAlignment="1">
      <alignment vertical="center"/>
    </xf>
    <xf numFmtId="0" fontId="35" fillId="6" borderId="9" xfId="0" applyFont="1" applyFill="1" applyBorder="1" applyAlignment="1">
      <alignment vertical="center"/>
    </xf>
    <xf numFmtId="0" fontId="35" fillId="6" borderId="2" xfId="0" applyFont="1" applyFill="1" applyBorder="1" applyAlignment="1">
      <alignment vertical="center"/>
    </xf>
    <xf numFmtId="0" fontId="26" fillId="6" borderId="2" xfId="0" applyFont="1" applyFill="1" applyBorder="1" applyAlignment="1">
      <alignment vertical="center"/>
    </xf>
    <xf numFmtId="0" fontId="26" fillId="6" borderId="10" xfId="0" applyFont="1" applyFill="1" applyBorder="1" applyAlignment="1">
      <alignment vertical="center"/>
    </xf>
    <xf numFmtId="0" fontId="20" fillId="9" borderId="9" xfId="0" applyFont="1" applyFill="1" applyBorder="1" applyAlignment="1">
      <alignment vertical="center"/>
    </xf>
    <xf numFmtId="0" fontId="20" fillId="9" borderId="2" xfId="0" applyFont="1" applyFill="1" applyBorder="1" applyAlignment="1">
      <alignment vertical="center"/>
    </xf>
    <xf numFmtId="0" fontId="18" fillId="9" borderId="2" xfId="0" applyFont="1" applyFill="1" applyBorder="1" applyAlignment="1">
      <alignment vertical="center"/>
    </xf>
    <xf numFmtId="0" fontId="18" fillId="9" borderId="10" xfId="0" applyFont="1" applyFill="1" applyBorder="1" applyAlignment="1">
      <alignment vertical="center"/>
    </xf>
    <xf numFmtId="0" fontId="5" fillId="8" borderId="7" xfId="0" applyFont="1" applyFill="1" applyBorder="1" applyAlignment="1">
      <alignment vertical="center"/>
    </xf>
    <xf numFmtId="0" fontId="5" fillId="8" borderId="12" xfId="0" applyFont="1" applyFill="1" applyBorder="1" applyAlignment="1">
      <alignment horizontal="left" vertical="center"/>
    </xf>
    <xf numFmtId="0" fontId="5" fillId="8" borderId="13" xfId="0" applyFont="1" applyFill="1" applyBorder="1" applyAlignment="1">
      <alignment horizontal="left" vertical="center"/>
    </xf>
    <xf numFmtId="0" fontId="5" fillId="8" borderId="14" xfId="0" applyFont="1" applyFill="1" applyBorder="1" applyAlignment="1">
      <alignment horizontal="center" vertical="center"/>
    </xf>
    <xf numFmtId="0" fontId="5" fillId="8" borderId="15" xfId="0" applyFont="1" applyFill="1" applyBorder="1" applyAlignment="1">
      <alignment horizontal="left" vertical="center"/>
    </xf>
    <xf numFmtId="0" fontId="2" fillId="5" borderId="3" xfId="0" applyFont="1" applyFill="1" applyBorder="1" applyAlignment="1">
      <alignment vertical="center"/>
    </xf>
    <xf numFmtId="1" fontId="5" fillId="0" borderId="9" xfId="0" applyNumberFormat="1" applyFont="1" applyBorder="1" applyAlignment="1" applyProtection="1">
      <alignment horizontal="left" vertical="center" wrapText="1"/>
      <protection locked="0"/>
    </xf>
    <xf numFmtId="1" fontId="5" fillId="0" borderId="2" xfId="0" applyNumberFormat="1" applyFont="1" applyBorder="1" applyAlignment="1" applyProtection="1">
      <alignment horizontal="left" vertical="center" wrapText="1"/>
      <protection locked="0"/>
    </xf>
    <xf numFmtId="1" fontId="5" fillId="0" borderId="10" xfId="0" applyNumberFormat="1" applyFont="1" applyBorder="1" applyAlignment="1" applyProtection="1">
      <alignment horizontal="left" vertical="center" wrapText="1"/>
      <protection locked="0"/>
    </xf>
    <xf numFmtId="1" fontId="5" fillId="0" borderId="9" xfId="0" applyNumberFormat="1" applyFont="1" applyBorder="1" applyAlignment="1" applyProtection="1">
      <alignment horizontal="left" vertical="center"/>
      <protection locked="0"/>
    </xf>
    <xf numFmtId="1" fontId="5" fillId="0" borderId="2" xfId="0" applyNumberFormat="1" applyFont="1" applyBorder="1" applyAlignment="1" applyProtection="1">
      <alignment horizontal="left" vertical="center"/>
      <protection locked="0"/>
    </xf>
    <xf numFmtId="1" fontId="5" fillId="0" borderId="10" xfId="0" applyNumberFormat="1" applyFont="1" applyBorder="1" applyAlignment="1" applyProtection="1">
      <alignment horizontal="left" vertical="center"/>
      <protection locked="0"/>
    </xf>
    <xf numFmtId="0" fontId="14" fillId="5" borderId="11" xfId="0" applyFont="1" applyFill="1" applyBorder="1" applyAlignment="1">
      <alignment horizontal="right" vertical="center"/>
    </xf>
    <xf numFmtId="0" fontId="14" fillId="5" borderId="20" xfId="0" applyFont="1" applyFill="1" applyBorder="1" applyAlignment="1">
      <alignment horizontal="right" vertical="center"/>
    </xf>
    <xf numFmtId="0" fontId="37" fillId="7" borderId="0" xfId="0" applyFont="1" applyFill="1" applyAlignment="1">
      <alignment horizontal="center"/>
    </xf>
    <xf numFmtId="0" fontId="37" fillId="7" borderId="0" xfId="0" quotePrefix="1" applyFont="1" applyFill="1" applyAlignment="1">
      <alignment horizontal="center"/>
    </xf>
    <xf numFmtId="0" fontId="1" fillId="3" borderId="0" xfId="0" applyFont="1" applyFill="1" applyAlignment="1">
      <alignment horizontal="right" vertical="center"/>
    </xf>
    <xf numFmtId="0" fontId="1" fillId="3" borderId="22" xfId="0" applyFont="1" applyFill="1" applyBorder="1" applyAlignment="1">
      <alignment horizontal="center" vertical="center"/>
    </xf>
    <xf numFmtId="0" fontId="5" fillId="8" borderId="2" xfId="0" applyFont="1" applyFill="1" applyBorder="1" applyAlignment="1">
      <alignment vertical="center"/>
    </xf>
    <xf numFmtId="0" fontId="1" fillId="3" borderId="24" xfId="0" applyFont="1" applyFill="1" applyBorder="1" applyAlignment="1">
      <alignment horizontal="center" vertical="center"/>
    </xf>
    <xf numFmtId="0" fontId="3" fillId="8" borderId="2" xfId="0" applyFont="1" applyFill="1" applyBorder="1" applyAlignment="1">
      <alignment vertical="center"/>
    </xf>
    <xf numFmtId="0" fontId="5" fillId="8" borderId="20" xfId="0" applyFont="1" applyFill="1" applyBorder="1" applyAlignment="1">
      <alignment vertical="center"/>
    </xf>
    <xf numFmtId="0" fontId="16" fillId="10" borderId="0" xfId="0" applyFont="1" applyFill="1" applyAlignment="1">
      <alignment horizontal="center" vertical="center"/>
    </xf>
    <xf numFmtId="0" fontId="38" fillId="11" borderId="22" xfId="0" applyFont="1" applyFill="1" applyBorder="1" applyAlignment="1">
      <alignment horizontal="center" vertical="center"/>
    </xf>
    <xf numFmtId="0" fontId="10" fillId="3" borderId="0" xfId="0" applyFont="1" applyFill="1" applyAlignment="1">
      <alignment horizontal="center"/>
    </xf>
    <xf numFmtId="0" fontId="10" fillId="3" borderId="21" xfId="0" applyFont="1" applyFill="1" applyBorder="1" applyAlignment="1">
      <alignment horizontal="center"/>
    </xf>
    <xf numFmtId="0" fontId="32" fillId="10" borderId="0" xfId="3" applyFont="1" applyFill="1" applyAlignment="1" applyProtection="1">
      <alignment horizontal="center" vertical="center" wrapText="1"/>
    </xf>
    <xf numFmtId="0" fontId="22" fillId="11" borderId="22" xfId="0" applyFont="1" applyFill="1" applyBorder="1" applyAlignment="1">
      <alignment horizontal="center" vertical="center"/>
    </xf>
    <xf numFmtId="0" fontId="9" fillId="3" borderId="0" xfId="0" applyFont="1" applyFill="1" applyAlignment="1">
      <alignment horizontal="center"/>
    </xf>
    <xf numFmtId="0" fontId="9" fillId="3" borderId="21" xfId="0" applyFont="1" applyFill="1" applyBorder="1" applyAlignment="1">
      <alignment horizontal="center"/>
    </xf>
    <xf numFmtId="0" fontId="5" fillId="10" borderId="0" xfId="0" applyFont="1" applyFill="1" applyAlignment="1">
      <alignment horizontal="center" vertical="center"/>
    </xf>
    <xf numFmtId="0" fontId="1" fillId="7" borderId="0" xfId="0" applyFont="1" applyFill="1" applyAlignment="1">
      <alignment horizontal="right" vertical="center"/>
    </xf>
    <xf numFmtId="0" fontId="37" fillId="7" borderId="0" xfId="0" applyFont="1" applyFill="1" applyAlignment="1">
      <alignment horizontal="right"/>
    </xf>
    <xf numFmtId="0" fontId="37" fillId="7" borderId="0" xfId="0" applyFont="1" applyFill="1"/>
    <xf numFmtId="0" fontId="37" fillId="3" borderId="0" xfId="0" applyFont="1" applyFill="1"/>
    <xf numFmtId="0" fontId="39" fillId="10" borderId="25" xfId="1" applyFont="1" applyFill="1" applyBorder="1" applyAlignment="1">
      <alignment horizontal="center" vertical="center"/>
    </xf>
    <xf numFmtId="0" fontId="39" fillId="10" borderId="26" xfId="1" applyFont="1" applyFill="1" applyBorder="1" applyAlignment="1">
      <alignment horizontal="center" vertical="center"/>
    </xf>
    <xf numFmtId="0" fontId="39" fillId="10" borderId="27" xfId="1" applyFont="1" applyFill="1" applyBorder="1" applyAlignment="1">
      <alignment horizontal="center" vertical="center"/>
    </xf>
    <xf numFmtId="0" fontId="28" fillId="3" borderId="22" xfId="1" applyFont="1" applyFill="1" applyBorder="1" applyAlignment="1">
      <alignment vertical="center"/>
    </xf>
    <xf numFmtId="0" fontId="2" fillId="3" borderId="22" xfId="1" applyFill="1" applyBorder="1" applyAlignment="1">
      <alignment vertical="center"/>
    </xf>
    <xf numFmtId="0" fontId="29" fillId="2" borderId="22" xfId="1" applyFont="1" applyFill="1" applyBorder="1" applyAlignment="1">
      <alignment horizontal="left" vertical="center" wrapText="1"/>
    </xf>
    <xf numFmtId="0" fontId="34" fillId="2" borderId="22" xfId="1" applyFont="1" applyFill="1" applyBorder="1" applyAlignment="1">
      <alignment horizontal="left" vertical="center" wrapText="1"/>
    </xf>
    <xf numFmtId="0" fontId="29" fillId="2" borderId="22" xfId="1" applyFont="1" applyFill="1" applyBorder="1" applyAlignment="1">
      <alignment vertical="center"/>
    </xf>
    <xf numFmtId="0" fontId="2" fillId="2" borderId="22" xfId="1" applyFill="1" applyBorder="1" applyAlignment="1">
      <alignment vertical="center"/>
    </xf>
    <xf numFmtId="0" fontId="29" fillId="3" borderId="22" xfId="1" applyFont="1" applyFill="1" applyBorder="1" applyAlignment="1">
      <alignment vertical="center"/>
    </xf>
    <xf numFmtId="0" fontId="31" fillId="2" borderId="22" xfId="2" applyFont="1" applyFill="1" applyBorder="1" applyAlignment="1">
      <alignment vertical="center"/>
    </xf>
    <xf numFmtId="0" fontId="2" fillId="3" borderId="28" xfId="1" applyFill="1" applyBorder="1" applyAlignment="1">
      <alignment horizontal="center" vertical="center"/>
    </xf>
    <xf numFmtId="0" fontId="2" fillId="3" borderId="24" xfId="1" applyFill="1" applyBorder="1" applyAlignment="1">
      <alignment horizontal="center" vertical="center"/>
    </xf>
    <xf numFmtId="0" fontId="2" fillId="3" borderId="23" xfId="1" applyFill="1" applyBorder="1" applyAlignment="1">
      <alignment horizontal="center" vertical="center"/>
    </xf>
    <xf numFmtId="0" fontId="32" fillId="10" borderId="0" xfId="3" applyFont="1" applyFill="1" applyAlignment="1" applyProtection="1">
      <alignment horizontal="center" vertical="center"/>
    </xf>
  </cellXfs>
  <cellStyles count="5">
    <cellStyle name="Hyperlink 2" xfId="2" xr:uid="{24CDC158-5F09-413A-8378-2345137DB428}"/>
    <cellStyle name="Normal" xfId="0" builtinId="0"/>
    <cellStyle name="Normal 2 3" xfId="3" xr:uid="{8B10791B-5D71-4CAB-A817-CBF2C8FE739B}"/>
    <cellStyle name="Normal 3 3" xfId="4" xr:uid="{5EA8A2CD-A6A5-421D-92A0-0824CB6B43E0}"/>
    <cellStyle name="Normal 9" xfId="1" xr:uid="{E740A97A-C682-4204-A512-FEA466427021}"/>
  </cellStyles>
  <dxfs count="4">
    <dxf>
      <font>
        <b/>
        <i val="0"/>
        <color rgb="FF00B050"/>
      </font>
    </dxf>
    <dxf>
      <font>
        <b/>
        <i val="0"/>
        <color rgb="FFFF0000"/>
      </font>
    </dxf>
    <dxf>
      <font>
        <b/>
        <i val="0"/>
        <color rgb="FF00B05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E4E4E4"/>
      <color rgb="FFB0F0F0"/>
      <color rgb="FFCCFFCC"/>
      <color rgb="FFFFCCCC"/>
      <color rgb="FF0000CC"/>
      <color rgb="FFCCFF33"/>
      <color rgb="FFF8F8F8"/>
      <color rgb="FF66FFFF"/>
      <color rgb="FFF0FE34"/>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showGridLines="0" zoomScaleNormal="100" workbookViewId="0">
      <selection activeCell="A5" sqref="A5:B6"/>
    </sheetView>
  </sheetViews>
  <sheetFormatPr defaultColWidth="9.1796875" defaultRowHeight="10.5" x14ac:dyDescent="0.25"/>
  <cols>
    <col min="1" max="1" width="6.26953125" style="8" customWidth="1"/>
    <col min="2" max="2" width="4.7265625" style="8" customWidth="1"/>
    <col min="3" max="3" width="2.7265625" style="8" customWidth="1"/>
    <col min="4" max="4" width="28.7265625" style="8" customWidth="1"/>
    <col min="5" max="5" width="66.7265625" style="8" customWidth="1"/>
    <col min="6" max="7" width="7.7265625" style="8" customWidth="1"/>
    <col min="8" max="8" width="44.7265625" style="8" customWidth="1"/>
    <col min="9" max="9" width="2.1796875" style="8" customWidth="1"/>
    <col min="10" max="16384" width="9.1796875" style="8"/>
  </cols>
  <sheetData>
    <row r="1" spans="1:9" s="10" customFormat="1" ht="15.75" customHeight="1" thickTop="1" x14ac:dyDescent="0.35">
      <c r="A1" s="72" t="e" vm="1">
        <v>#VALUE!</v>
      </c>
      <c r="B1" s="72"/>
      <c r="C1" s="70" t="s">
        <v>50</v>
      </c>
      <c r="D1" s="70"/>
      <c r="E1" s="70"/>
      <c r="F1" s="70"/>
      <c r="G1" s="9" t="s">
        <v>49</v>
      </c>
      <c r="H1" s="1"/>
    </row>
    <row r="2" spans="1:9" s="10" customFormat="1" ht="15.75" customHeight="1" x14ac:dyDescent="0.35">
      <c r="A2" s="72"/>
      <c r="B2" s="72"/>
      <c r="C2" s="70"/>
      <c r="D2" s="70"/>
      <c r="E2" s="70"/>
      <c r="F2" s="70"/>
      <c r="G2" s="9" t="s">
        <v>7</v>
      </c>
      <c r="H2" s="2"/>
    </row>
    <row r="3" spans="1:9" s="10" customFormat="1" ht="15.75" customHeight="1" thickBot="1" x14ac:dyDescent="0.4">
      <c r="A3" s="72"/>
      <c r="B3" s="72"/>
      <c r="C3" s="70"/>
      <c r="D3" s="70"/>
      <c r="E3" s="70"/>
      <c r="F3" s="70"/>
      <c r="G3" s="9" t="s">
        <v>8</v>
      </c>
      <c r="H3" s="3"/>
    </row>
    <row r="4" spans="1:9" s="10" customFormat="1" ht="12" customHeight="1" thickTop="1" x14ac:dyDescent="0.25">
      <c r="A4" s="73"/>
      <c r="B4" s="73"/>
      <c r="C4" s="12"/>
      <c r="D4" s="12"/>
      <c r="E4" s="13"/>
      <c r="F4" s="62" t="s">
        <v>9</v>
      </c>
      <c r="G4" s="63" t="s">
        <v>4</v>
      </c>
      <c r="H4" s="16"/>
      <c r="I4" s="11"/>
    </row>
    <row r="5" spans="1:9" s="18" customFormat="1" ht="18.75" customHeight="1" x14ac:dyDescent="0.25">
      <c r="A5" s="71" t="s">
        <v>95</v>
      </c>
      <c r="B5" s="71"/>
      <c r="C5" s="49" t="s">
        <v>6</v>
      </c>
      <c r="D5" s="49"/>
      <c r="E5" s="50"/>
      <c r="F5" s="51" t="s">
        <v>1</v>
      </c>
      <c r="G5" s="51" t="s">
        <v>2</v>
      </c>
      <c r="H5" s="52" t="s">
        <v>0</v>
      </c>
      <c r="I5" s="17"/>
    </row>
    <row r="6" spans="1:9" ht="18.5" x14ac:dyDescent="0.25">
      <c r="A6" s="71"/>
      <c r="B6" s="71"/>
      <c r="C6" s="41" t="s">
        <v>55</v>
      </c>
      <c r="D6" s="41"/>
      <c r="E6" s="42"/>
      <c r="F6" s="42"/>
      <c r="G6" s="42"/>
      <c r="H6" s="43"/>
      <c r="I6" s="12"/>
    </row>
    <row r="7" spans="1:9" ht="15" customHeight="1" x14ac:dyDescent="0.25">
      <c r="A7" s="65">
        <v>1</v>
      </c>
      <c r="B7" s="65"/>
      <c r="C7" s="66"/>
      <c r="D7" s="20" t="s">
        <v>58</v>
      </c>
      <c r="E7" s="21"/>
      <c r="F7" s="4"/>
      <c r="G7" s="4"/>
      <c r="H7" s="5"/>
      <c r="I7" s="12"/>
    </row>
    <row r="8" spans="1:9" ht="15" customHeight="1" x14ac:dyDescent="0.25">
      <c r="A8" s="65">
        <v>2</v>
      </c>
      <c r="B8" s="65"/>
      <c r="C8" s="66"/>
      <c r="D8" s="20" t="s">
        <v>59</v>
      </c>
      <c r="E8" s="21"/>
      <c r="F8" s="4"/>
      <c r="G8" s="4"/>
      <c r="H8" s="5"/>
      <c r="I8" s="12"/>
    </row>
    <row r="9" spans="1:9" ht="15" customHeight="1" x14ac:dyDescent="0.25">
      <c r="A9" s="65">
        <v>3</v>
      </c>
      <c r="B9" s="65"/>
      <c r="C9" s="66"/>
      <c r="D9" s="20" t="s">
        <v>60</v>
      </c>
      <c r="E9" s="21"/>
      <c r="F9" s="4"/>
      <c r="G9" s="4"/>
      <c r="H9" s="5"/>
      <c r="I9" s="12"/>
    </row>
    <row r="10" spans="1:9" ht="15" customHeight="1" x14ac:dyDescent="0.25">
      <c r="A10" s="65">
        <v>4</v>
      </c>
      <c r="B10" s="65"/>
      <c r="C10" s="66"/>
      <c r="D10" s="20" t="s">
        <v>61</v>
      </c>
      <c r="E10" s="21"/>
      <c r="F10" s="4"/>
      <c r="G10" s="4"/>
      <c r="H10" s="5"/>
      <c r="I10" s="12"/>
    </row>
    <row r="11" spans="1:9" ht="15" customHeight="1" x14ac:dyDescent="0.25">
      <c r="A11" s="65">
        <v>5</v>
      </c>
      <c r="B11" s="65"/>
      <c r="C11" s="66"/>
      <c r="D11" s="20" t="s">
        <v>62</v>
      </c>
      <c r="E11" s="21"/>
      <c r="F11" s="4"/>
      <c r="G11" s="4"/>
      <c r="H11" s="5"/>
      <c r="I11" s="12"/>
    </row>
    <row r="12" spans="1:9" ht="15" customHeight="1" x14ac:dyDescent="0.25">
      <c r="A12" s="65">
        <v>6</v>
      </c>
      <c r="B12" s="65"/>
      <c r="C12" s="66"/>
      <c r="D12" s="20" t="s">
        <v>63</v>
      </c>
      <c r="E12" s="21"/>
      <c r="F12" s="4"/>
      <c r="G12" s="4"/>
      <c r="H12" s="5"/>
      <c r="I12" s="12"/>
    </row>
    <row r="13" spans="1:9" ht="15" customHeight="1" x14ac:dyDescent="0.25">
      <c r="A13" s="65">
        <v>7</v>
      </c>
      <c r="B13" s="65"/>
      <c r="C13" s="66"/>
      <c r="D13" s="20" t="s">
        <v>64</v>
      </c>
      <c r="E13" s="21"/>
      <c r="F13" s="4"/>
      <c r="G13" s="4"/>
      <c r="H13" s="5"/>
      <c r="I13" s="12"/>
    </row>
    <row r="14" spans="1:9" ht="14.5" x14ac:dyDescent="0.25">
      <c r="A14" s="65">
        <v>8</v>
      </c>
      <c r="B14" s="65"/>
      <c r="C14" s="66"/>
      <c r="D14" s="20" t="s">
        <v>65</v>
      </c>
      <c r="E14" s="21"/>
      <c r="F14" s="4"/>
      <c r="G14" s="4"/>
      <c r="H14" s="5"/>
      <c r="I14" s="12"/>
    </row>
    <row r="15" spans="1:9" ht="14.5" x14ac:dyDescent="0.25">
      <c r="A15" s="65">
        <v>9</v>
      </c>
      <c r="B15" s="65"/>
      <c r="C15" s="66"/>
      <c r="D15" s="20" t="s">
        <v>66</v>
      </c>
      <c r="E15" s="21"/>
      <c r="F15" s="4"/>
      <c r="G15" s="4"/>
      <c r="H15" s="5"/>
      <c r="I15" s="12"/>
    </row>
    <row r="16" spans="1:9" ht="14.5" x14ac:dyDescent="0.25">
      <c r="A16" s="65">
        <v>10</v>
      </c>
      <c r="B16" s="65"/>
      <c r="C16" s="66"/>
      <c r="D16" s="20" t="s">
        <v>67</v>
      </c>
      <c r="E16" s="21"/>
      <c r="F16" s="4"/>
      <c r="G16" s="4"/>
      <c r="H16" s="5"/>
      <c r="I16" s="12"/>
    </row>
    <row r="17" spans="1:9" ht="15" customHeight="1" x14ac:dyDescent="0.25">
      <c r="A17" s="65">
        <v>11</v>
      </c>
      <c r="B17" s="65"/>
      <c r="C17" s="66"/>
      <c r="D17" s="20" t="s">
        <v>68</v>
      </c>
      <c r="E17" s="21"/>
      <c r="F17" s="4"/>
      <c r="G17" s="4"/>
      <c r="H17" s="5"/>
      <c r="I17" s="12"/>
    </row>
    <row r="18" spans="1:9" ht="18.75" customHeight="1" x14ac:dyDescent="0.25">
      <c r="A18" s="67"/>
      <c r="B18" s="19"/>
      <c r="C18" s="40" t="s">
        <v>56</v>
      </c>
      <c r="D18" s="41"/>
      <c r="E18" s="42"/>
      <c r="F18" s="42"/>
      <c r="G18" s="42"/>
      <c r="H18" s="43"/>
      <c r="I18" s="12"/>
    </row>
    <row r="19" spans="1:9" ht="15" customHeight="1" x14ac:dyDescent="0.25">
      <c r="A19" s="65">
        <v>12</v>
      </c>
      <c r="B19" s="65"/>
      <c r="C19" s="66"/>
      <c r="D19" s="20" t="s">
        <v>10</v>
      </c>
      <c r="E19" s="21"/>
      <c r="F19" s="4"/>
      <c r="G19" s="4"/>
      <c r="H19" s="5"/>
      <c r="I19" s="12"/>
    </row>
    <row r="20" spans="1:9" ht="15" customHeight="1" x14ac:dyDescent="0.25">
      <c r="A20" s="65">
        <v>13</v>
      </c>
      <c r="B20" s="65"/>
      <c r="C20" s="66"/>
      <c r="D20" s="20" t="s">
        <v>11</v>
      </c>
      <c r="E20" s="21"/>
      <c r="F20" s="4"/>
      <c r="G20" s="4"/>
      <c r="H20" s="5"/>
      <c r="I20" s="12"/>
    </row>
    <row r="21" spans="1:9" ht="15" customHeight="1" x14ac:dyDescent="0.25">
      <c r="A21" s="65">
        <v>14</v>
      </c>
      <c r="B21" s="65"/>
      <c r="C21" s="66"/>
      <c r="D21" s="20" t="s">
        <v>12</v>
      </c>
      <c r="E21" s="21"/>
      <c r="F21" s="4"/>
      <c r="G21" s="4"/>
      <c r="H21" s="5"/>
      <c r="I21" s="12"/>
    </row>
    <row r="22" spans="1:9" ht="15" customHeight="1" x14ac:dyDescent="0.25">
      <c r="A22" s="65">
        <v>15</v>
      </c>
      <c r="B22" s="65"/>
      <c r="C22" s="66"/>
      <c r="D22" s="20" t="s">
        <v>13</v>
      </c>
      <c r="E22" s="21"/>
      <c r="F22" s="4"/>
      <c r="G22" s="4"/>
      <c r="H22" s="5"/>
      <c r="I22" s="12"/>
    </row>
    <row r="23" spans="1:9" ht="15" customHeight="1" x14ac:dyDescent="0.25">
      <c r="A23" s="65">
        <v>16</v>
      </c>
      <c r="B23" s="65"/>
      <c r="C23" s="66"/>
      <c r="D23" s="20" t="s">
        <v>14</v>
      </c>
      <c r="E23" s="21"/>
      <c r="F23" s="4"/>
      <c r="G23" s="4"/>
      <c r="H23" s="5"/>
      <c r="I23" s="12"/>
    </row>
    <row r="24" spans="1:9" ht="15" customHeight="1" x14ac:dyDescent="0.25">
      <c r="A24" s="65">
        <v>17</v>
      </c>
      <c r="B24" s="65"/>
      <c r="C24" s="66"/>
      <c r="D24" s="20" t="s">
        <v>69</v>
      </c>
      <c r="E24" s="21"/>
      <c r="F24" s="4"/>
      <c r="G24" s="4"/>
      <c r="H24" s="5"/>
      <c r="I24" s="12"/>
    </row>
    <row r="25" spans="1:9" ht="15" customHeight="1" x14ac:dyDescent="0.25">
      <c r="A25" s="65">
        <v>18</v>
      </c>
      <c r="B25" s="65"/>
      <c r="C25" s="66"/>
      <c r="D25" s="20" t="s">
        <v>70</v>
      </c>
      <c r="E25" s="21"/>
      <c r="F25" s="4"/>
      <c r="G25" s="4"/>
      <c r="H25" s="5"/>
      <c r="I25" s="12"/>
    </row>
    <row r="26" spans="1:9" ht="14.5" x14ac:dyDescent="0.25">
      <c r="A26" s="65">
        <v>19</v>
      </c>
      <c r="B26" s="65"/>
      <c r="C26" s="66"/>
      <c r="D26" s="20" t="s">
        <v>71</v>
      </c>
      <c r="E26" s="21"/>
      <c r="F26" s="4"/>
      <c r="G26" s="4"/>
      <c r="H26" s="5"/>
      <c r="I26" s="12"/>
    </row>
    <row r="27" spans="1:9" ht="15" customHeight="1" x14ac:dyDescent="0.25">
      <c r="A27" s="65">
        <v>20</v>
      </c>
      <c r="B27" s="65"/>
      <c r="C27" s="66"/>
      <c r="D27" s="20" t="s">
        <v>15</v>
      </c>
      <c r="E27" s="21"/>
      <c r="F27" s="4"/>
      <c r="G27" s="4"/>
      <c r="H27" s="5"/>
      <c r="I27" s="12"/>
    </row>
    <row r="28" spans="1:9" ht="15" customHeight="1" x14ac:dyDescent="0.25">
      <c r="A28" s="65">
        <v>21</v>
      </c>
      <c r="B28" s="65"/>
      <c r="C28" s="66"/>
      <c r="D28" s="20" t="s">
        <v>72</v>
      </c>
      <c r="E28" s="21"/>
      <c r="F28" s="4"/>
      <c r="G28" s="4"/>
      <c r="H28" s="5"/>
      <c r="I28" s="12"/>
    </row>
    <row r="29" spans="1:9" ht="18.5" x14ac:dyDescent="0.25">
      <c r="A29" s="67"/>
      <c r="B29" s="19"/>
      <c r="C29" s="40" t="s">
        <v>57</v>
      </c>
      <c r="D29" s="41"/>
      <c r="E29" s="42"/>
      <c r="F29" s="42"/>
      <c r="G29" s="42"/>
      <c r="H29" s="43"/>
      <c r="I29" s="12"/>
    </row>
    <row r="30" spans="1:9" ht="15" customHeight="1" x14ac:dyDescent="0.25">
      <c r="A30" s="65">
        <v>22</v>
      </c>
      <c r="B30" s="65"/>
      <c r="C30" s="68"/>
      <c r="D30" s="53" t="s">
        <v>79</v>
      </c>
      <c r="E30" s="21"/>
      <c r="F30" s="4"/>
      <c r="G30" s="4"/>
      <c r="H30" s="5"/>
      <c r="I30" s="12"/>
    </row>
    <row r="31" spans="1:9" ht="15" customHeight="1" x14ac:dyDescent="0.25">
      <c r="A31" s="65">
        <v>23</v>
      </c>
      <c r="B31" s="65"/>
      <c r="C31" s="68"/>
      <c r="D31" s="53" t="s">
        <v>73</v>
      </c>
      <c r="E31" s="21"/>
      <c r="F31" s="4"/>
      <c r="G31" s="4"/>
      <c r="H31" s="5"/>
      <c r="I31" s="12"/>
    </row>
    <row r="32" spans="1:9" ht="15" customHeight="1" x14ac:dyDescent="0.25">
      <c r="A32" s="65">
        <v>24</v>
      </c>
      <c r="B32" s="65"/>
      <c r="C32" s="68"/>
      <c r="D32" s="53" t="s">
        <v>74</v>
      </c>
      <c r="E32" s="21"/>
      <c r="F32" s="4"/>
      <c r="G32" s="4"/>
      <c r="H32" s="5"/>
      <c r="I32" s="12"/>
    </row>
    <row r="33" spans="1:9" ht="15" customHeight="1" x14ac:dyDescent="0.25">
      <c r="A33" s="65">
        <v>25</v>
      </c>
      <c r="B33" s="65"/>
      <c r="C33" s="68"/>
      <c r="D33" s="53" t="s">
        <v>16</v>
      </c>
      <c r="E33" s="21"/>
      <c r="F33" s="4"/>
      <c r="G33" s="4"/>
      <c r="H33" s="5"/>
      <c r="I33" s="12"/>
    </row>
    <row r="34" spans="1:9" ht="15" customHeight="1" x14ac:dyDescent="0.25">
      <c r="A34" s="65">
        <v>26</v>
      </c>
      <c r="B34" s="65"/>
      <c r="C34" s="68"/>
      <c r="D34" s="53" t="s">
        <v>75</v>
      </c>
      <c r="E34" s="21"/>
      <c r="F34" s="4"/>
      <c r="G34" s="4"/>
      <c r="H34" s="5"/>
      <c r="I34" s="12"/>
    </row>
    <row r="35" spans="1:9" ht="15" customHeight="1" x14ac:dyDescent="0.25">
      <c r="A35" s="65">
        <v>27</v>
      </c>
      <c r="B35" s="65"/>
      <c r="C35" s="68"/>
      <c r="D35" s="53" t="s">
        <v>17</v>
      </c>
      <c r="E35" s="21"/>
      <c r="F35" s="4"/>
      <c r="G35" s="4"/>
      <c r="H35" s="5"/>
      <c r="I35" s="12"/>
    </row>
    <row r="36" spans="1:9" ht="15" customHeight="1" x14ac:dyDescent="0.25">
      <c r="A36" s="65">
        <v>28</v>
      </c>
      <c r="B36" s="65"/>
      <c r="C36" s="68"/>
      <c r="D36" s="53" t="s">
        <v>76</v>
      </c>
      <c r="E36" s="21"/>
      <c r="F36" s="4"/>
      <c r="G36" s="4"/>
      <c r="H36" s="5"/>
      <c r="I36" s="12"/>
    </row>
    <row r="37" spans="1:9" ht="15" customHeight="1" x14ac:dyDescent="0.25">
      <c r="A37" s="65">
        <v>29</v>
      </c>
      <c r="B37" s="65"/>
      <c r="C37" s="68"/>
      <c r="D37" s="53" t="s">
        <v>18</v>
      </c>
      <c r="E37" s="21"/>
      <c r="F37" s="4"/>
      <c r="G37" s="4"/>
      <c r="H37" s="5"/>
      <c r="I37" s="12"/>
    </row>
    <row r="38" spans="1:9" ht="15" customHeight="1" x14ac:dyDescent="0.25">
      <c r="A38" s="65">
        <v>30</v>
      </c>
      <c r="B38" s="65"/>
      <c r="C38" s="68"/>
      <c r="D38" s="53" t="s">
        <v>77</v>
      </c>
      <c r="E38" s="21"/>
      <c r="F38" s="4"/>
      <c r="G38" s="4"/>
      <c r="H38" s="5"/>
      <c r="I38" s="12"/>
    </row>
    <row r="39" spans="1:9" ht="15" customHeight="1" x14ac:dyDescent="0.25">
      <c r="A39" s="65">
        <v>31</v>
      </c>
      <c r="B39" s="65"/>
      <c r="C39" s="69"/>
      <c r="D39" s="22" t="s">
        <v>78</v>
      </c>
      <c r="E39" s="23"/>
      <c r="F39" s="6"/>
      <c r="G39" s="6"/>
      <c r="H39" s="7"/>
      <c r="I39" s="12"/>
    </row>
    <row r="40" spans="1:9" ht="12" customHeight="1" x14ac:dyDescent="0.25">
      <c r="A40" s="24"/>
      <c r="B40" s="25"/>
      <c r="C40" s="12"/>
      <c r="D40" s="12"/>
      <c r="E40" s="12"/>
      <c r="F40" s="12"/>
      <c r="G40" s="12"/>
      <c r="H40" s="12"/>
      <c r="I40" s="12"/>
    </row>
    <row r="41" spans="1:9" ht="14.5" x14ac:dyDescent="0.25">
      <c r="B41" s="12"/>
      <c r="C41" s="48" t="s">
        <v>5</v>
      </c>
      <c r="D41" s="35"/>
      <c r="E41" s="35"/>
      <c r="F41" s="35"/>
      <c r="G41" s="35"/>
      <c r="H41" s="36"/>
      <c r="I41" s="12"/>
    </row>
    <row r="42" spans="1:9" ht="15" customHeight="1" x14ac:dyDescent="0.25">
      <c r="B42" s="12"/>
      <c r="C42" s="54"/>
      <c r="D42" s="55"/>
      <c r="E42" s="55"/>
      <c r="F42" s="55"/>
      <c r="G42" s="55"/>
      <c r="H42" s="56"/>
      <c r="I42" s="12"/>
    </row>
    <row r="43" spans="1:9" ht="15" customHeight="1" x14ac:dyDescent="0.25">
      <c r="B43" s="12"/>
      <c r="C43" s="54"/>
      <c r="D43" s="55"/>
      <c r="E43" s="55"/>
      <c r="F43" s="55"/>
      <c r="G43" s="55"/>
      <c r="H43" s="56"/>
      <c r="I43" s="12"/>
    </row>
    <row r="44" spans="1:9" ht="15" customHeight="1" x14ac:dyDescent="0.25">
      <c r="B44" s="12"/>
      <c r="C44" s="57"/>
      <c r="D44" s="58"/>
      <c r="E44" s="58"/>
      <c r="F44" s="58"/>
      <c r="G44" s="58"/>
      <c r="H44" s="59"/>
      <c r="I44" s="12"/>
    </row>
    <row r="45" spans="1:9" ht="15" customHeight="1" x14ac:dyDescent="0.25">
      <c r="B45" s="12"/>
      <c r="C45" s="57"/>
      <c r="D45" s="58"/>
      <c r="E45" s="58"/>
      <c r="F45" s="58"/>
      <c r="G45" s="58"/>
      <c r="H45" s="59"/>
      <c r="I45" s="12"/>
    </row>
    <row r="46" spans="1:9" ht="15" customHeight="1" x14ac:dyDescent="0.25">
      <c r="B46" s="12"/>
      <c r="C46" s="60"/>
      <c r="D46" s="61"/>
      <c r="E46" s="61"/>
      <c r="F46" s="31">
        <f>COUNTIF(F7:F39,"Y")</f>
        <v>0</v>
      </c>
      <c r="G46" s="32" t="str">
        <f>IF(ISERROR(AVERAGE(G7:G17,G19:G28,#REF!,G30:G39)),"",AVERAGE(G7:G17,G19:G28,#REF!,G30:G39))</f>
        <v/>
      </c>
      <c r="H46" s="33"/>
      <c r="I46" s="12"/>
    </row>
    <row r="47" spans="1:9" ht="15" customHeight="1" x14ac:dyDescent="0.25">
      <c r="B47" s="12"/>
      <c r="C47" s="12"/>
      <c r="D47" s="12"/>
      <c r="E47" s="28" t="s">
        <v>3</v>
      </c>
      <c r="F47" s="29">
        <f>F46*0.032258</f>
        <v>0</v>
      </c>
      <c r="G47" s="30" t="str">
        <f>IF(ISERROR(G46*0.25),"",G46*0.25)</f>
        <v/>
      </c>
      <c r="H47" s="12"/>
      <c r="I47" s="12"/>
    </row>
    <row r="48" spans="1:9" ht="15.5" x14ac:dyDescent="0.25">
      <c r="B48" s="74" t="s">
        <v>96</v>
      </c>
      <c r="C48" s="74"/>
      <c r="D48" s="74"/>
      <c r="E48" s="74"/>
      <c r="F48" s="74"/>
      <c r="G48" s="74"/>
      <c r="H48" s="74"/>
      <c r="I48" s="74"/>
    </row>
    <row r="49" spans="3:4" ht="12.75" customHeight="1" x14ac:dyDescent="0.25"/>
    <row r="50" spans="3:4" ht="14.5" x14ac:dyDescent="0.35">
      <c r="C50" s="27"/>
      <c r="D50" s="26"/>
    </row>
    <row r="51" spans="3:4" ht="14.5" x14ac:dyDescent="0.35">
      <c r="C51" s="27"/>
      <c r="D51" s="26"/>
    </row>
  </sheetData>
  <mergeCells count="40">
    <mergeCell ref="B48:I48"/>
    <mergeCell ref="A37:B37"/>
    <mergeCell ref="A38:B38"/>
    <mergeCell ref="A39:B39"/>
    <mergeCell ref="A5:B6"/>
    <mergeCell ref="A1:B4"/>
    <mergeCell ref="A32:B32"/>
    <mergeCell ref="A33:B33"/>
    <mergeCell ref="A34:B34"/>
    <mergeCell ref="A35:B35"/>
    <mergeCell ref="A36:B36"/>
    <mergeCell ref="A26:B26"/>
    <mergeCell ref="A27:B27"/>
    <mergeCell ref="A28:B28"/>
    <mergeCell ref="A30:B30"/>
    <mergeCell ref="A31:B31"/>
    <mergeCell ref="A21:B21"/>
    <mergeCell ref="A22:B22"/>
    <mergeCell ref="A23:B23"/>
    <mergeCell ref="A24:B24"/>
    <mergeCell ref="A25:B25"/>
    <mergeCell ref="C46:E46"/>
    <mergeCell ref="C1:F3"/>
    <mergeCell ref="A7:B7"/>
    <mergeCell ref="A8:B8"/>
    <mergeCell ref="A9:B9"/>
    <mergeCell ref="A10:B10"/>
    <mergeCell ref="A11:B11"/>
    <mergeCell ref="A12:B12"/>
    <mergeCell ref="A13:B13"/>
    <mergeCell ref="A14:B14"/>
    <mergeCell ref="A15:B15"/>
    <mergeCell ref="A16:B16"/>
    <mergeCell ref="A17:B17"/>
    <mergeCell ref="A19:B19"/>
    <mergeCell ref="A20:B20"/>
    <mergeCell ref="C42:H42"/>
    <mergeCell ref="C43:H43"/>
    <mergeCell ref="C44:H44"/>
    <mergeCell ref="C45:H45"/>
  </mergeCells>
  <conditionalFormatting sqref="F7:G39">
    <cfRule type="cellIs" dxfId="3" priority="5" operator="equal">
      <formula>"N"</formula>
    </cfRule>
    <cfRule type="cellIs" dxfId="2" priority="6" operator="equal">
      <formula>"Y"</formula>
    </cfRule>
  </conditionalFormatting>
  <printOptions horizontalCentered="1" verticalCentered="1"/>
  <pageMargins left="0.1" right="0.1" top="0.2" bottom="0.2" header="0.2" footer="0.2"/>
  <pageSetup scale="86"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topLeftCell="A11" zoomScaleNormal="100" workbookViewId="0">
      <selection activeCell="A7" sqref="A7:B34"/>
    </sheetView>
  </sheetViews>
  <sheetFormatPr defaultColWidth="9.1796875" defaultRowHeight="10.5" x14ac:dyDescent="0.25"/>
  <cols>
    <col min="1" max="1" width="3.7265625" style="8" customWidth="1"/>
    <col min="2" max="2" width="6.7265625" style="82" customWidth="1"/>
    <col min="3" max="3" width="2.7265625" style="8" customWidth="1"/>
    <col min="4" max="4" width="28.7265625" style="8" customWidth="1"/>
    <col min="5" max="5" width="66.7265625" style="8" customWidth="1"/>
    <col min="6" max="7" width="7.7265625" style="8" customWidth="1"/>
    <col min="8" max="8" width="44.7265625" style="8" customWidth="1"/>
    <col min="9" max="9" width="2.1796875" style="8" customWidth="1"/>
    <col min="10" max="16384" width="9.1796875" style="8"/>
  </cols>
  <sheetData>
    <row r="1" spans="1:9" s="10" customFormat="1" ht="15.75" customHeight="1" thickTop="1" x14ac:dyDescent="0.35">
      <c r="A1" s="76" t="e" vm="1">
        <v>#VALUE!</v>
      </c>
      <c r="B1" s="76"/>
      <c r="C1" s="70" t="s">
        <v>51</v>
      </c>
      <c r="D1" s="70"/>
      <c r="E1" s="70"/>
      <c r="F1" s="70"/>
      <c r="G1" s="9" t="s">
        <v>49</v>
      </c>
      <c r="H1" s="1"/>
    </row>
    <row r="2" spans="1:9" s="10" customFormat="1" ht="15.75" customHeight="1" x14ac:dyDescent="0.35">
      <c r="A2" s="76"/>
      <c r="B2" s="76"/>
      <c r="C2" s="70"/>
      <c r="D2" s="70"/>
      <c r="E2" s="70"/>
      <c r="F2" s="70"/>
      <c r="G2" s="9" t="s">
        <v>7</v>
      </c>
      <c r="H2" s="2"/>
    </row>
    <row r="3" spans="1:9" s="10" customFormat="1" ht="15.75" customHeight="1" thickBot="1" x14ac:dyDescent="0.4">
      <c r="A3" s="77"/>
      <c r="B3" s="77"/>
      <c r="C3" s="70"/>
      <c r="D3" s="70"/>
      <c r="E3" s="70"/>
      <c r="F3" s="70"/>
      <c r="G3" s="9" t="s">
        <v>8</v>
      </c>
      <c r="H3" s="3"/>
    </row>
    <row r="4" spans="1:9" s="10" customFormat="1" ht="12" customHeight="1" thickTop="1" x14ac:dyDescent="0.25">
      <c r="A4" s="75" t="s">
        <v>95</v>
      </c>
      <c r="B4" s="75"/>
      <c r="C4" s="12"/>
      <c r="D4" s="12"/>
      <c r="E4" s="13"/>
      <c r="F4" s="14" t="s">
        <v>9</v>
      </c>
      <c r="G4" s="15" t="s">
        <v>4</v>
      </c>
      <c r="H4" s="16"/>
      <c r="I4" s="11"/>
    </row>
    <row r="5" spans="1:9" s="18" customFormat="1" ht="18.75" customHeight="1" x14ac:dyDescent="0.25">
      <c r="A5" s="75"/>
      <c r="B5" s="75"/>
      <c r="C5" s="49" t="s">
        <v>6</v>
      </c>
      <c r="D5" s="49"/>
      <c r="E5" s="50"/>
      <c r="F5" s="51" t="s">
        <v>1</v>
      </c>
      <c r="G5" s="51" t="s">
        <v>2</v>
      </c>
      <c r="H5" s="52" t="s">
        <v>0</v>
      </c>
      <c r="I5" s="17"/>
    </row>
    <row r="6" spans="1:9" ht="18.5" x14ac:dyDescent="0.25">
      <c r="A6" s="75"/>
      <c r="B6" s="75"/>
      <c r="C6" s="45" t="s">
        <v>52</v>
      </c>
      <c r="D6" s="45"/>
      <c r="E6" s="46"/>
      <c r="F6" s="46"/>
      <c r="G6" s="46"/>
      <c r="H6" s="47"/>
      <c r="I6" s="12"/>
    </row>
    <row r="7" spans="1:9" ht="15" customHeight="1" x14ac:dyDescent="0.25">
      <c r="A7" s="65">
        <v>1</v>
      </c>
      <c r="B7" s="65"/>
      <c r="C7" s="66"/>
      <c r="D7" s="20" t="s">
        <v>19</v>
      </c>
      <c r="E7" s="21"/>
      <c r="F7" s="4"/>
      <c r="G7" s="4"/>
      <c r="H7" s="5"/>
      <c r="I7" s="12"/>
    </row>
    <row r="8" spans="1:9" ht="15" customHeight="1" x14ac:dyDescent="0.25">
      <c r="A8" s="65">
        <v>2</v>
      </c>
      <c r="B8" s="65"/>
      <c r="C8" s="66"/>
      <c r="D8" s="20" t="s">
        <v>20</v>
      </c>
      <c r="E8" s="21"/>
      <c r="F8" s="4"/>
      <c r="G8" s="4"/>
      <c r="H8" s="5"/>
      <c r="I8" s="12"/>
    </row>
    <row r="9" spans="1:9" ht="14.5" x14ac:dyDescent="0.25">
      <c r="A9" s="65">
        <v>3</v>
      </c>
      <c r="B9" s="65"/>
      <c r="C9" s="66"/>
      <c r="D9" s="20" t="s">
        <v>21</v>
      </c>
      <c r="E9" s="21"/>
      <c r="F9" s="4"/>
      <c r="G9" s="4"/>
      <c r="H9" s="5"/>
      <c r="I9" s="12"/>
    </row>
    <row r="10" spans="1:9" ht="14.5" x14ac:dyDescent="0.25">
      <c r="A10" s="65">
        <v>4</v>
      </c>
      <c r="B10" s="65"/>
      <c r="C10" s="66"/>
      <c r="D10" s="20" t="s">
        <v>22</v>
      </c>
      <c r="E10" s="21"/>
      <c r="F10" s="4"/>
      <c r="G10" s="4"/>
      <c r="H10" s="5"/>
      <c r="I10" s="12"/>
    </row>
    <row r="11" spans="1:9" ht="14.5" x14ac:dyDescent="0.25">
      <c r="A11" s="65">
        <v>5</v>
      </c>
      <c r="B11" s="65"/>
      <c r="C11" s="66"/>
      <c r="D11" s="20" t="s">
        <v>23</v>
      </c>
      <c r="E11" s="21"/>
      <c r="F11" s="4"/>
      <c r="G11" s="4"/>
      <c r="H11" s="5"/>
      <c r="I11" s="12"/>
    </row>
    <row r="12" spans="1:9" ht="14.5" x14ac:dyDescent="0.25">
      <c r="A12" s="65">
        <v>6</v>
      </c>
      <c r="B12" s="65"/>
      <c r="C12" s="66"/>
      <c r="D12" s="20" t="s">
        <v>24</v>
      </c>
      <c r="E12" s="21"/>
      <c r="F12" s="4"/>
      <c r="G12" s="4"/>
      <c r="H12" s="5"/>
      <c r="I12" s="12"/>
    </row>
    <row r="13" spans="1:9" ht="14.5" x14ac:dyDescent="0.25">
      <c r="A13" s="65">
        <v>7</v>
      </c>
      <c r="B13" s="65"/>
      <c r="C13" s="66"/>
      <c r="D13" s="20" t="s">
        <v>80</v>
      </c>
      <c r="E13" s="21"/>
      <c r="F13" s="4"/>
      <c r="G13" s="4"/>
      <c r="H13" s="5"/>
      <c r="I13" s="12"/>
    </row>
    <row r="14" spans="1:9" ht="15" customHeight="1" x14ac:dyDescent="0.25">
      <c r="A14" s="65">
        <v>8</v>
      </c>
      <c r="B14" s="65"/>
      <c r="C14" s="66"/>
      <c r="D14" s="20" t="s">
        <v>82</v>
      </c>
      <c r="E14" s="21"/>
      <c r="F14" s="4"/>
      <c r="G14" s="4"/>
      <c r="H14" s="5"/>
      <c r="I14" s="12"/>
    </row>
    <row r="15" spans="1:9" ht="15" customHeight="1" x14ac:dyDescent="0.25">
      <c r="A15" s="65">
        <v>9</v>
      </c>
      <c r="B15" s="65"/>
      <c r="C15" s="66"/>
      <c r="D15" s="20" t="s">
        <v>25</v>
      </c>
      <c r="E15" s="21"/>
      <c r="F15" s="4"/>
      <c r="G15" s="4"/>
      <c r="H15" s="5"/>
      <c r="I15" s="12"/>
    </row>
    <row r="16" spans="1:9" ht="15" customHeight="1" x14ac:dyDescent="0.25">
      <c r="A16" s="65">
        <v>10</v>
      </c>
      <c r="B16" s="65"/>
      <c r="C16" s="66"/>
      <c r="D16" s="20" t="s">
        <v>81</v>
      </c>
      <c r="E16" s="21"/>
      <c r="F16" s="4"/>
      <c r="G16" s="4"/>
      <c r="H16" s="5"/>
      <c r="I16" s="12"/>
    </row>
    <row r="17" spans="1:9" ht="18.5" x14ac:dyDescent="0.25">
      <c r="A17" s="64"/>
      <c r="B17" s="79"/>
      <c r="C17" s="44" t="s">
        <v>53</v>
      </c>
      <c r="D17" s="45"/>
      <c r="E17" s="46"/>
      <c r="F17" s="46"/>
      <c r="G17" s="46"/>
      <c r="H17" s="47"/>
      <c r="I17" s="12"/>
    </row>
    <row r="18" spans="1:9" ht="15" customHeight="1" x14ac:dyDescent="0.25">
      <c r="A18" s="65">
        <v>11</v>
      </c>
      <c r="B18" s="65"/>
      <c r="C18" s="66"/>
      <c r="D18" s="20" t="s">
        <v>83</v>
      </c>
      <c r="E18" s="21"/>
      <c r="F18" s="4"/>
      <c r="G18" s="4"/>
      <c r="H18" s="5"/>
      <c r="I18" s="12"/>
    </row>
    <row r="19" spans="1:9" ht="15" customHeight="1" x14ac:dyDescent="0.25">
      <c r="A19" s="65">
        <v>12</v>
      </c>
      <c r="B19" s="65"/>
      <c r="C19" s="66"/>
      <c r="D19" s="20" t="s">
        <v>26</v>
      </c>
      <c r="E19" s="21"/>
      <c r="F19" s="4"/>
      <c r="G19" s="4"/>
      <c r="H19" s="5"/>
      <c r="I19" s="12"/>
    </row>
    <row r="20" spans="1:9" ht="15" customHeight="1" x14ac:dyDescent="0.25">
      <c r="A20" s="65">
        <v>13</v>
      </c>
      <c r="B20" s="65"/>
      <c r="C20" s="66"/>
      <c r="D20" s="20" t="s">
        <v>84</v>
      </c>
      <c r="E20" s="21"/>
      <c r="F20" s="4"/>
      <c r="G20" s="4"/>
      <c r="H20" s="5"/>
      <c r="I20" s="12"/>
    </row>
    <row r="21" spans="1:9" ht="15" customHeight="1" x14ac:dyDescent="0.25">
      <c r="A21" s="65">
        <v>14</v>
      </c>
      <c r="B21" s="65"/>
      <c r="C21" s="66"/>
      <c r="D21" s="20" t="s">
        <v>88</v>
      </c>
      <c r="E21" s="21"/>
      <c r="F21" s="4"/>
      <c r="G21" s="4"/>
      <c r="H21" s="5"/>
      <c r="I21" s="12"/>
    </row>
    <row r="22" spans="1:9" ht="15" customHeight="1" x14ac:dyDescent="0.25">
      <c r="A22" s="65">
        <v>15</v>
      </c>
      <c r="B22" s="65"/>
      <c r="C22" s="66"/>
      <c r="D22" s="20" t="s">
        <v>27</v>
      </c>
      <c r="E22" s="21"/>
      <c r="F22" s="4"/>
      <c r="G22" s="4"/>
      <c r="H22" s="5"/>
      <c r="I22" s="12"/>
    </row>
    <row r="23" spans="1:9" ht="15" customHeight="1" x14ac:dyDescent="0.25">
      <c r="A23" s="65">
        <v>16</v>
      </c>
      <c r="B23" s="65"/>
      <c r="C23" s="66"/>
      <c r="D23" s="20" t="s">
        <v>28</v>
      </c>
      <c r="E23" s="21"/>
      <c r="F23" s="4"/>
      <c r="G23" s="4"/>
      <c r="H23" s="5"/>
      <c r="I23" s="12"/>
    </row>
    <row r="24" spans="1:9" ht="15" customHeight="1" x14ac:dyDescent="0.25">
      <c r="A24" s="65">
        <v>17</v>
      </c>
      <c r="B24" s="65"/>
      <c r="C24" s="66"/>
      <c r="D24" s="20" t="s">
        <v>29</v>
      </c>
      <c r="E24" s="21"/>
      <c r="F24" s="4"/>
      <c r="G24" s="4"/>
      <c r="H24" s="5"/>
      <c r="I24" s="12"/>
    </row>
    <row r="25" spans="1:9" ht="15" customHeight="1" x14ac:dyDescent="0.25">
      <c r="A25" s="65">
        <v>18</v>
      </c>
      <c r="B25" s="65"/>
      <c r="C25" s="66"/>
      <c r="D25" s="20" t="s">
        <v>30</v>
      </c>
      <c r="E25" s="21"/>
      <c r="F25" s="4"/>
      <c r="G25" s="4"/>
      <c r="H25" s="5"/>
      <c r="I25" s="12"/>
    </row>
    <row r="26" spans="1:9" ht="15" customHeight="1" x14ac:dyDescent="0.25">
      <c r="A26" s="65">
        <v>19</v>
      </c>
      <c r="B26" s="65"/>
      <c r="C26" s="66"/>
      <c r="D26" s="20" t="s">
        <v>31</v>
      </c>
      <c r="E26" s="21"/>
      <c r="F26" s="4"/>
      <c r="G26" s="4"/>
      <c r="H26" s="5"/>
      <c r="I26" s="12"/>
    </row>
    <row r="27" spans="1:9" ht="15" customHeight="1" x14ac:dyDescent="0.25">
      <c r="A27" s="65">
        <v>20</v>
      </c>
      <c r="B27" s="65"/>
      <c r="C27" s="66"/>
      <c r="D27" s="20" t="s">
        <v>85</v>
      </c>
      <c r="E27" s="21"/>
      <c r="F27" s="4"/>
      <c r="G27" s="4"/>
      <c r="H27" s="5"/>
      <c r="I27" s="12"/>
    </row>
    <row r="28" spans="1:9" ht="18.5" x14ac:dyDescent="0.25">
      <c r="A28" s="64"/>
      <c r="B28" s="79"/>
      <c r="C28" s="44" t="s">
        <v>54</v>
      </c>
      <c r="D28" s="45"/>
      <c r="E28" s="46"/>
      <c r="F28" s="46"/>
      <c r="G28" s="46"/>
      <c r="H28" s="47"/>
      <c r="I28" s="12"/>
    </row>
    <row r="29" spans="1:9" ht="15" customHeight="1" x14ac:dyDescent="0.25">
      <c r="A29" s="65">
        <v>21</v>
      </c>
      <c r="B29" s="65"/>
      <c r="C29" s="68"/>
      <c r="D29" s="53" t="s">
        <v>86</v>
      </c>
      <c r="E29" s="21"/>
      <c r="F29" s="4"/>
      <c r="G29" s="4"/>
      <c r="H29" s="5"/>
      <c r="I29" s="12"/>
    </row>
    <row r="30" spans="1:9" ht="15" customHeight="1" x14ac:dyDescent="0.25">
      <c r="A30" s="65">
        <v>22</v>
      </c>
      <c r="B30" s="65"/>
      <c r="C30" s="68"/>
      <c r="D30" s="53" t="s">
        <v>32</v>
      </c>
      <c r="E30" s="21"/>
      <c r="F30" s="4"/>
      <c r="G30" s="4"/>
      <c r="H30" s="5"/>
      <c r="I30" s="12"/>
    </row>
    <row r="31" spans="1:9" ht="15" customHeight="1" x14ac:dyDescent="0.25">
      <c r="A31" s="65">
        <v>23</v>
      </c>
      <c r="B31" s="65"/>
      <c r="C31" s="68"/>
      <c r="D31" s="53" t="s">
        <v>33</v>
      </c>
      <c r="E31" s="21"/>
      <c r="F31" s="4"/>
      <c r="G31" s="4"/>
      <c r="H31" s="5"/>
      <c r="I31" s="12"/>
    </row>
    <row r="32" spans="1:9" ht="15" customHeight="1" x14ac:dyDescent="0.25">
      <c r="A32" s="65">
        <v>24</v>
      </c>
      <c r="B32" s="65"/>
      <c r="C32" s="68"/>
      <c r="D32" s="53" t="s">
        <v>34</v>
      </c>
      <c r="E32" s="21"/>
      <c r="F32" s="4"/>
      <c r="G32" s="4"/>
      <c r="H32" s="5"/>
      <c r="I32" s="12"/>
    </row>
    <row r="33" spans="1:9" ht="15" customHeight="1" x14ac:dyDescent="0.25">
      <c r="A33" s="65">
        <v>25</v>
      </c>
      <c r="B33" s="65"/>
      <c r="C33" s="68"/>
      <c r="D33" s="53" t="s">
        <v>87</v>
      </c>
      <c r="E33" s="21"/>
      <c r="F33" s="4"/>
      <c r="G33" s="4"/>
      <c r="H33" s="5"/>
      <c r="I33" s="12"/>
    </row>
    <row r="34" spans="1:9" ht="15" customHeight="1" x14ac:dyDescent="0.25">
      <c r="A34" s="65">
        <v>26</v>
      </c>
      <c r="B34" s="65"/>
      <c r="C34" s="69"/>
      <c r="D34" s="22" t="s">
        <v>89</v>
      </c>
      <c r="E34" s="23"/>
      <c r="F34" s="6"/>
      <c r="G34" s="6"/>
      <c r="H34" s="7"/>
      <c r="I34" s="12"/>
    </row>
    <row r="35" spans="1:9" ht="12" customHeight="1" x14ac:dyDescent="0.25">
      <c r="A35" s="24"/>
      <c r="B35" s="80"/>
      <c r="C35" s="12"/>
      <c r="D35" s="12"/>
      <c r="E35" s="12"/>
      <c r="F35" s="12"/>
      <c r="G35" s="12"/>
      <c r="H35" s="12"/>
      <c r="I35" s="12"/>
    </row>
    <row r="36" spans="1:9" ht="14.5" x14ac:dyDescent="0.25">
      <c r="B36" s="81"/>
      <c r="C36" s="48" t="s">
        <v>5</v>
      </c>
      <c r="D36" s="35"/>
      <c r="E36" s="35"/>
      <c r="F36" s="35"/>
      <c r="G36" s="35"/>
      <c r="H36" s="36"/>
      <c r="I36" s="12"/>
    </row>
    <row r="37" spans="1:9" ht="15" customHeight="1" x14ac:dyDescent="0.25">
      <c r="B37" s="81"/>
      <c r="C37" s="54"/>
      <c r="D37" s="55"/>
      <c r="E37" s="55"/>
      <c r="F37" s="55"/>
      <c r="G37" s="55"/>
      <c r="H37" s="56"/>
      <c r="I37" s="12"/>
    </row>
    <row r="38" spans="1:9" ht="15" customHeight="1" x14ac:dyDescent="0.25">
      <c r="B38" s="81"/>
      <c r="C38" s="54"/>
      <c r="D38" s="55"/>
      <c r="E38" s="55"/>
      <c r="F38" s="55"/>
      <c r="G38" s="55"/>
      <c r="H38" s="56"/>
      <c r="I38" s="12"/>
    </row>
    <row r="39" spans="1:9" ht="15" customHeight="1" x14ac:dyDescent="0.25">
      <c r="B39" s="81"/>
      <c r="C39" s="57"/>
      <c r="D39" s="58"/>
      <c r="E39" s="58"/>
      <c r="F39" s="58"/>
      <c r="G39" s="58"/>
      <c r="H39" s="59"/>
      <c r="I39" s="12"/>
    </row>
    <row r="40" spans="1:9" ht="15" customHeight="1" x14ac:dyDescent="0.25">
      <c r="B40" s="81"/>
      <c r="C40" s="57"/>
      <c r="D40" s="58"/>
      <c r="E40" s="58"/>
      <c r="F40" s="58"/>
      <c r="G40" s="58"/>
      <c r="H40" s="59"/>
      <c r="I40" s="12"/>
    </row>
    <row r="41" spans="1:9" ht="15" customHeight="1" x14ac:dyDescent="0.25">
      <c r="B41" s="81"/>
      <c r="C41" s="60"/>
      <c r="D41" s="61"/>
      <c r="E41" s="61"/>
      <c r="F41" s="31">
        <f>COUNTIF(F7:F34,"Y")</f>
        <v>0</v>
      </c>
      <c r="G41" s="32" t="str">
        <f>IF(ISERROR(AVERAGE(G7:G16,G18:G27,G29:G34)),"",AVERAGE(G7:G16,G18:G27,G29:G34))</f>
        <v/>
      </c>
      <c r="H41" s="33"/>
      <c r="I41" s="12"/>
    </row>
    <row r="42" spans="1:9" ht="15" customHeight="1" x14ac:dyDescent="0.25">
      <c r="B42" s="81"/>
      <c r="C42" s="12"/>
      <c r="D42" s="12"/>
      <c r="E42" s="28" t="s">
        <v>3</v>
      </c>
      <c r="F42" s="29">
        <f>F41*0.03846</f>
        <v>0</v>
      </c>
      <c r="G42" s="30" t="str">
        <f>IF(ISERROR(G41*0.25),"",G41*0.25)</f>
        <v/>
      </c>
      <c r="H42" s="12"/>
      <c r="I42" s="12"/>
    </row>
    <row r="43" spans="1:9" ht="14.5" x14ac:dyDescent="0.25">
      <c r="B43" s="78" t="s">
        <v>96</v>
      </c>
      <c r="C43" s="78"/>
      <c r="D43" s="78"/>
      <c r="E43" s="78"/>
      <c r="F43" s="78"/>
      <c r="G43" s="78"/>
      <c r="H43" s="78"/>
      <c r="I43" s="78"/>
    </row>
    <row r="44" spans="1:9" ht="12.75" customHeight="1" x14ac:dyDescent="0.25"/>
    <row r="45" spans="1:9" ht="14.5" x14ac:dyDescent="0.35">
      <c r="C45" s="34"/>
      <c r="D45" s="34"/>
    </row>
    <row r="46" spans="1:9" ht="14.5" x14ac:dyDescent="0.35">
      <c r="C46" s="34"/>
      <c r="D46" s="34"/>
    </row>
  </sheetData>
  <mergeCells count="35">
    <mergeCell ref="A1:B3"/>
    <mergeCell ref="B43:I43"/>
    <mergeCell ref="A31:B31"/>
    <mergeCell ref="A32:B32"/>
    <mergeCell ref="A33:B33"/>
    <mergeCell ref="A34:B34"/>
    <mergeCell ref="A4:B6"/>
    <mergeCell ref="A25:B25"/>
    <mergeCell ref="A26:B26"/>
    <mergeCell ref="A27:B27"/>
    <mergeCell ref="A29:B29"/>
    <mergeCell ref="A30:B30"/>
    <mergeCell ref="A20:B20"/>
    <mergeCell ref="A21:B21"/>
    <mergeCell ref="A22:B22"/>
    <mergeCell ref="A23:B23"/>
    <mergeCell ref="A24:B24"/>
    <mergeCell ref="C1:F3"/>
    <mergeCell ref="A7:B7"/>
    <mergeCell ref="A8:B8"/>
    <mergeCell ref="A9:B9"/>
    <mergeCell ref="A10:B10"/>
    <mergeCell ref="A11:B11"/>
    <mergeCell ref="A12:B12"/>
    <mergeCell ref="A13:B13"/>
    <mergeCell ref="A14:B14"/>
    <mergeCell ref="A15:B15"/>
    <mergeCell ref="A16:B16"/>
    <mergeCell ref="A18:B18"/>
    <mergeCell ref="A19:B19"/>
    <mergeCell ref="C41:E41"/>
    <mergeCell ref="C38:H38"/>
    <mergeCell ref="C37:H37"/>
    <mergeCell ref="C39:H39"/>
    <mergeCell ref="C40:H40"/>
  </mergeCells>
  <conditionalFormatting sqref="F7:G34">
    <cfRule type="cellIs" dxfId="1" priority="3" operator="equal">
      <formula>"N"</formula>
    </cfRule>
    <cfRule type="cellIs" dxfId="0" priority="4" operator="equal">
      <formula>"Y"</formula>
    </cfRule>
  </conditionalFormatting>
  <printOptions horizontalCentered="1" verticalCentered="1"/>
  <pageMargins left="0.1" right="0.1" top="0.2" bottom="0.2" header="0.2" footer="0.2"/>
  <pageSetup scale="86"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22ED-52B0-4175-B2CB-B579B4EF074D}">
  <sheetPr>
    <pageSetUpPr fitToPage="1"/>
  </sheetPr>
  <dimension ref="A1:Q17"/>
  <sheetViews>
    <sheetView tabSelected="1" workbookViewId="0">
      <selection activeCell="E18" sqref="E18"/>
    </sheetView>
  </sheetViews>
  <sheetFormatPr defaultColWidth="9.1796875" defaultRowHeight="14.5" x14ac:dyDescent="0.25"/>
  <cols>
    <col min="1" max="1" width="2.7265625" style="37" customWidth="1"/>
    <col min="2" max="2" width="7.7265625" style="37" customWidth="1"/>
    <col min="3" max="3" width="77.7265625" style="37" customWidth="1"/>
    <col min="4" max="4" width="2.7265625" style="37" customWidth="1"/>
    <col min="5" max="5" width="87.7265625" style="37" customWidth="1"/>
    <col min="6" max="6" width="7.7265625" style="37" customWidth="1"/>
    <col min="7" max="16384" width="9.1796875" style="37"/>
  </cols>
  <sheetData>
    <row r="1" spans="1:5" ht="27.75" customHeight="1" x14ac:dyDescent="0.25">
      <c r="B1" s="38" t="e" vm="1">
        <v>#VALUE!</v>
      </c>
      <c r="C1" s="83" t="s">
        <v>35</v>
      </c>
      <c r="D1" s="84"/>
      <c r="E1" s="85"/>
    </row>
    <row r="2" spans="1:5" ht="15.5" x14ac:dyDescent="0.25">
      <c r="B2" s="86" t="s">
        <v>36</v>
      </c>
      <c r="C2" s="87"/>
      <c r="D2" s="94"/>
      <c r="E2" s="86" t="s">
        <v>37</v>
      </c>
    </row>
    <row r="3" spans="1:5" ht="15" customHeight="1" x14ac:dyDescent="0.25">
      <c r="B3" s="88" t="s">
        <v>90</v>
      </c>
      <c r="C3" s="89"/>
      <c r="D3" s="95"/>
      <c r="E3" s="90" t="s">
        <v>38</v>
      </c>
    </row>
    <row r="4" spans="1:5" x14ac:dyDescent="0.25">
      <c r="B4" s="89"/>
      <c r="C4" s="89"/>
      <c r="D4" s="95"/>
      <c r="E4" s="90" t="s">
        <v>39</v>
      </c>
    </row>
    <row r="5" spans="1:5" x14ac:dyDescent="0.25">
      <c r="B5" s="89"/>
      <c r="C5" s="89"/>
      <c r="D5" s="95"/>
      <c r="E5" s="90" t="s">
        <v>40</v>
      </c>
    </row>
    <row r="6" spans="1:5" x14ac:dyDescent="0.25">
      <c r="B6" s="89"/>
      <c r="C6" s="89"/>
      <c r="D6" s="95"/>
      <c r="E6" s="90" t="s">
        <v>41</v>
      </c>
    </row>
    <row r="7" spans="1:5" ht="15.5" x14ac:dyDescent="0.25">
      <c r="B7" s="86" t="s">
        <v>42</v>
      </c>
      <c r="C7" s="87"/>
      <c r="D7" s="95"/>
      <c r="E7" s="90" t="s">
        <v>43</v>
      </c>
    </row>
    <row r="8" spans="1:5" x14ac:dyDescent="0.25">
      <c r="A8" s="39">
        <v>1</v>
      </c>
      <c r="B8" s="90" t="s">
        <v>91</v>
      </c>
      <c r="C8" s="91"/>
      <c r="D8" s="95"/>
      <c r="E8" s="92"/>
    </row>
    <row r="9" spans="1:5" ht="15.5" x14ac:dyDescent="0.25">
      <c r="A9" s="39">
        <v>2</v>
      </c>
      <c r="B9" s="90" t="s">
        <v>92</v>
      </c>
      <c r="C9" s="91"/>
      <c r="D9" s="95"/>
      <c r="E9" s="86" t="s">
        <v>44</v>
      </c>
    </row>
    <row r="10" spans="1:5" x14ac:dyDescent="0.25">
      <c r="A10" s="39">
        <v>3</v>
      </c>
      <c r="B10" s="90" t="s">
        <v>93</v>
      </c>
      <c r="C10" s="91"/>
      <c r="D10" s="95"/>
      <c r="E10" s="90"/>
    </row>
    <row r="11" spans="1:5" x14ac:dyDescent="0.25">
      <c r="A11" s="39">
        <v>4</v>
      </c>
      <c r="B11" s="90" t="s">
        <v>45</v>
      </c>
      <c r="C11" s="91"/>
      <c r="D11" s="95"/>
      <c r="E11" s="93"/>
    </row>
    <row r="12" spans="1:5" x14ac:dyDescent="0.25">
      <c r="A12" s="39">
        <v>5</v>
      </c>
      <c r="B12" s="90" t="s">
        <v>46</v>
      </c>
      <c r="C12" s="91"/>
      <c r="D12" s="95"/>
      <c r="E12" s="90"/>
    </row>
    <row r="13" spans="1:5" x14ac:dyDescent="0.25">
      <c r="A13" s="39">
        <v>6</v>
      </c>
      <c r="B13" s="90" t="s">
        <v>47</v>
      </c>
      <c r="C13" s="91"/>
      <c r="D13" s="95"/>
      <c r="E13" s="93"/>
    </row>
    <row r="14" spans="1:5" x14ac:dyDescent="0.25">
      <c r="A14" s="39">
        <v>7</v>
      </c>
      <c r="B14" s="90" t="s">
        <v>94</v>
      </c>
      <c r="C14" s="91"/>
      <c r="D14" s="95"/>
      <c r="E14" s="90"/>
    </row>
    <row r="15" spans="1:5" x14ac:dyDescent="0.25">
      <c r="A15" s="39">
        <v>8</v>
      </c>
      <c r="B15" s="90" t="s">
        <v>48</v>
      </c>
      <c r="C15" s="91"/>
      <c r="D15" s="95"/>
      <c r="E15" s="90" t="s">
        <v>97</v>
      </c>
    </row>
    <row r="16" spans="1:5" x14ac:dyDescent="0.25">
      <c r="A16" s="39">
        <v>9</v>
      </c>
      <c r="B16" s="90"/>
      <c r="C16" s="91"/>
      <c r="D16" s="96"/>
      <c r="E16" s="93"/>
    </row>
    <row r="17" spans="2:17" ht="15.5" x14ac:dyDescent="0.25">
      <c r="B17" s="97" t="s">
        <v>96</v>
      </c>
      <c r="C17" s="97"/>
      <c r="D17" s="97"/>
      <c r="E17" s="97"/>
      <c r="F17" s="97"/>
      <c r="G17" s="97"/>
      <c r="H17" s="97"/>
      <c r="I17" s="97"/>
      <c r="J17" s="97"/>
      <c r="K17" s="97"/>
      <c r="L17" s="97"/>
      <c r="M17" s="97"/>
      <c r="N17" s="97"/>
      <c r="O17" s="97"/>
      <c r="P17" s="97"/>
      <c r="Q17" s="97"/>
    </row>
  </sheetData>
  <mergeCells count="4">
    <mergeCell ref="B3:C6"/>
    <mergeCell ref="C1:E1"/>
    <mergeCell ref="D2:D16"/>
    <mergeCell ref="B17:Q17"/>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vt:lpstr>
      <vt:lpstr>Advanced</vt:lpstr>
      <vt:lpstr>Guide</vt:lpstr>
      <vt:lpstr>Advanced!Print_Area</vt:lpstr>
      <vt:lpstr>Basic!Print_Area</vt:lpstr>
      <vt:lpstr>Guide!Print_Area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Tulsi Ranaot</cp:lastModifiedBy>
  <cp:lastPrinted>2025-05-03T18:56:29Z</cp:lastPrinted>
  <dcterms:created xsi:type="dcterms:W3CDTF">1999-07-21T13:29:36Z</dcterms:created>
  <dcterms:modified xsi:type="dcterms:W3CDTF">2025-10-03T03:38:04Z</dcterms:modified>
  <cp:version>3.1</cp:version>
</cp:coreProperties>
</file>