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LEAN TOOL\TPM\"/>
    </mc:Choice>
  </mc:AlternateContent>
  <xr:revisionPtr revIDLastSave="0" documentId="8_{25ED81B7-C505-4953-962D-4F1043A46F37}" xr6:coauthVersionLast="47" xr6:coauthVersionMax="47" xr10:uidLastSave="{00000000-0000-0000-0000-000000000000}"/>
  <bookViews>
    <workbookView xWindow="-110" yWindow="-110" windowWidth="19420" windowHeight="10300" activeTab="2" xr2:uid="{00000000-000D-0000-FFFF-FFFF00000000}"/>
  </bookViews>
  <sheets>
    <sheet name="Audit Checklist" sheetId="5" r:id="rId1"/>
    <sheet name="Pictures" sheetId="7" r:id="rId2"/>
    <sheet name="Guide" sheetId="6" r:id="rId3"/>
    <sheet name="Sheet1" sheetId="8" r:id="rId4"/>
  </sheets>
  <definedNames>
    <definedName name="_xlnm.Print_Area" localSheetId="0">'Audit Checklist'!$C$5:$I$44</definedName>
    <definedName name="_xlnm.Print_Area" localSheetId="2">Guide!$A$1:$F$19</definedName>
    <definedName name="_xlnm.Print_Area" localSheetId="1">Pictures!#REF!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5" l="1"/>
  <c r="G44" i="5" s="1"/>
  <c r="G7" i="5"/>
  <c r="G12" i="5"/>
  <c r="G17" i="5"/>
  <c r="G22" i="5"/>
  <c r="G27" i="5"/>
  <c r="G32" i="5"/>
  <c r="G39" i="5"/>
  <c r="F39" i="5"/>
  <c r="F32" i="5"/>
  <c r="F27" i="5"/>
  <c r="F22" i="5"/>
  <c r="F17" i="5"/>
  <c r="F12" i="5"/>
  <c r="F7" i="5"/>
  <c r="F44" i="5" l="1"/>
  <c r="F4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<sst xmlns="http://schemas.openxmlformats.org/spreadsheetml/2006/main" count="83" uniqueCount="78">
  <si>
    <t>Y,N,P or NA</t>
  </si>
  <si>
    <t>A</t>
  </si>
  <si>
    <t>B</t>
  </si>
  <si>
    <t>C</t>
  </si>
  <si>
    <t>D</t>
  </si>
  <si>
    <t>E</t>
  </si>
  <si>
    <t>F</t>
  </si>
  <si>
    <t>G</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</si>
  <si>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</si>
  <si>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</si>
  <si>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</si>
  <si>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</si>
  <si>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</si>
  <si>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</si>
  <si>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</si>
  <si>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</si>
  <si>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</si>
  <si>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</si>
  <si>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FACILITY</t>
  </si>
  <si>
    <t>AUDITOR</t>
  </si>
  <si>
    <t>DATE</t>
  </si>
  <si>
    <t>CONCLUSION:</t>
  </si>
  <si>
    <t>AUDIT CHECKLIST</t>
  </si>
  <si>
    <t>CHECKLIST ITEM</t>
  </si>
  <si>
    <t>EXIST?</t>
  </si>
  <si>
    <t>RATING</t>
  </si>
  <si>
    <t>COMMENTS</t>
  </si>
  <si>
    <t>This customizable audit checklist template is designed to help auditors systematically assess compliance with standards or requirements. It includes both checklist and rating options with automated scoring. It is ideal for applications such as safety audits, preventive maintenance, and 5S compliance evaluations.</t>
  </si>
  <si>
    <t>SCORE</t>
  </si>
  <si>
    <t>TOTAL IN PLACE</t>
  </si>
  <si>
    <t>0,1,2,3,4 or 5</t>
  </si>
  <si>
    <t>List the items you want to assess in the left-hand column of the template.</t>
  </si>
  <si>
    <t>You can use either the Checklist Method or the Rating Method to evaluate compliance.</t>
  </si>
  <si>
    <t>You may also enter "NA" for Not Applicable, or "P" for Partial compliance.</t>
  </si>
  <si>
    <t>Using the Rating Method, assign a score from 0 to 5 for each item.</t>
  </si>
  <si>
    <t>The template automatically calculates and displays the overall assessment score at the bottom of the table.</t>
  </si>
  <si>
    <t>Using the Checklist Method, enter "Y" for Yes (compliant), and "N" for No (non-compliant) next to each item.</t>
  </si>
  <si>
    <t>Scores can be as: 0 for Very Poor, 1 for Poor, 2 for Average, 3 for Good, 4 for Very Good and 5 for Excellent.</t>
  </si>
  <si>
    <t>SUPPORTING PICTURES</t>
  </si>
  <si>
    <t>Note: Only the white and blue cells are intended for user input.</t>
  </si>
  <si>
    <t>TPM AUDIT</t>
  </si>
  <si>
    <t>Cleaning</t>
  </si>
  <si>
    <t>Periods and times for machine cleaning are established and followed</t>
  </si>
  <si>
    <t>All cleaning responsibilities are clearly defined</t>
  </si>
  <si>
    <t>Countermeasures are adopted to prevent leaking, splashing and spilling</t>
  </si>
  <si>
    <t>The cleaning status is recorded and displayed on a regular basis</t>
  </si>
  <si>
    <t>Inspection</t>
  </si>
  <si>
    <t>All machine/equipment inspections are performed as scheduled</t>
  </si>
  <si>
    <t>Lists of nuts, bolts, valves, gauges, lubes &amp; level indicators are available for each equipment/machine</t>
  </si>
  <si>
    <t>Nuts and bolts are regularly checked for absence or damage</t>
  </si>
  <si>
    <t>Standards are established to reduce inspection time and frequency</t>
  </si>
  <si>
    <t>Lubrication</t>
  </si>
  <si>
    <t>The lubricant to be supplied to each machine is always available nearby</t>
  </si>
  <si>
    <t>A lubrication map exists to indicate all lube points</t>
  </si>
  <si>
    <t>Lubrication points are clearly marked on the machine/equipment</t>
  </si>
  <si>
    <t>The minimum and maximum oil levels are clearly marked</t>
  </si>
  <si>
    <t>Visual management</t>
  </si>
  <si>
    <t>Gauges, oil levels and lube points are clean and labeled</t>
  </si>
  <si>
    <t>Gauges and oil levels are marked to make out-of-spec conditions easily apparent</t>
  </si>
  <si>
    <t>Visuals are used to simplify work instructions and preventive maintenance activities</t>
  </si>
  <si>
    <t>Evidence of equipment transparency exists to ease checking</t>
  </si>
  <si>
    <t>Preventive maintenance</t>
  </si>
  <si>
    <t>PM history records are kept for each equipment/machine, easy to access and up to date</t>
  </si>
  <si>
    <t>PM is scheduled with actions maintaining each part of the equipment/machine</t>
  </si>
  <si>
    <t>Standards are set so that PM activities yield maximum benefit at minimum cost</t>
  </si>
  <si>
    <t>Actions are taken for those items which have not achieved adequate results</t>
  </si>
  <si>
    <t>Involvement and training</t>
  </si>
  <si>
    <t>Other</t>
  </si>
  <si>
    <t>Operators are responsible for the routine inspection of equipment</t>
  </si>
  <si>
    <t>Operators are doing part of the maintenance tasks (e.g. changing filters, ...)</t>
  </si>
  <si>
    <t>Operators are trained on how to identify waste that will improve the process</t>
  </si>
  <si>
    <t>A database for each piece of equipment, spare parts and tooling exist</t>
  </si>
  <si>
    <t>Spare parts are analyzed based on consumptions and past purchases</t>
  </si>
  <si>
    <t>All uniform bolts, nuts and washers are mounted in the same place</t>
  </si>
  <si>
    <t>All nuts are visible from the outside</t>
  </si>
  <si>
    <t>Spanners and other tools are located in places that are easy to use (e.g. shadow boards)</t>
  </si>
  <si>
    <t>Tightening fasteners and bolts are made regularly to prevent loosen due to process vibration</t>
  </si>
  <si>
    <t>All things reserved to GCPL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</si>
</sst>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1"/>
      <color theme="1"/>
      <name val="Calibri"/>
      <family val="2"/>
      <scheme val="minor"/>
    </font>
    <font>
      <sz val="9"/>
      <name val="Calibri"/>
      <family val="2"/>
      <scheme val="minor"/>
    </font>
    <font>
      <b/>
      <sz val="9"/>
      <name val="Calibri"/>
      <family val="2"/>
      <scheme val="minor"/>
    </font>
    <font>
      <sz val="10"/>
      <name val="Calibri"/>
      <family val="2"/>
      <scheme val="minor"/>
    </font>
    <font>
      <sz val="11"/>
      <name val="Calibri"/>
      <family val="2"/>
      <scheme val="minor"/>
    </font>
    <font>
      <sz val="11"/>
      <color theme="0" tint="-0.499984740745262"/>
      <name val="Calibri"/>
      <family val="2"/>
      <scheme val="minor"/>
    </font>
    <font>
      <sz val="10"/>
      <name val="Arial"/>
      <family val="2"/>
    </font>
    <font>
      <sz val="10"/>
      <color theme="0" tint="-0.34998626667073579"/>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10"/>
      <name val="Calibri"/>
      <family val="2"/>
      <scheme val="minor"/>
    </font>
    <font>
      <b/>
      <sz val="14"/>
      <color theme="0"/>
      <name val="Calibri"/>
      <family val="2"/>
      <scheme val="minor"/>
    </font>
    <font>
      <b/>
      <sz val="10.5"/>
      <name val="Calibri"/>
      <family val="2"/>
      <scheme val="minor"/>
    </font>
    <font>
      <sz val="10.5"/>
      <name val="Calibri"/>
      <family val="2"/>
      <scheme val="minor"/>
    </font>
    <font>
      <sz val="10.5"/>
      <color theme="0"/>
      <name val="Calibri"/>
      <family val="2"/>
      <scheme val="minor"/>
    </font>
    <font>
      <sz val="10.5"/>
      <color indexed="12"/>
      <name val="Calibri"/>
      <family val="2"/>
      <scheme val="minor"/>
    </font>
    <font>
      <sz val="10.5"/>
      <color theme="1"/>
      <name val="Calibri"/>
      <family val="2"/>
      <scheme val="minor"/>
    </font>
    <font>
      <b/>
      <sz val="10.5"/>
      <color rgb="FF0000CC"/>
      <name val="Calibri"/>
      <family val="2"/>
      <scheme val="minor"/>
    </font>
    <font>
      <sz val="10.5"/>
      <color theme="1" tint="0.34998626667073579"/>
      <name val="Calibri"/>
      <family val="2"/>
      <scheme val="minor"/>
    </font>
    <font>
      <b/>
      <sz val="14"/>
      <name val="Calibri"/>
      <family val="2"/>
      <scheme val="minor"/>
    </font>
    <font>
      <b/>
      <sz val="2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CCFFFF"/>
        <bgColor indexed="64"/>
      </patternFill>
    </fill>
    <fill>
      <patternFill patternType="solid">
        <fgColor theme="6" tint="0.39997558519241921"/>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7" fillId="0" borderId="0"/>
    <xf numFmtId="0" fontId="1" fillId="0" borderId="0"/>
    <xf numFmtId="0" fontId="13" fillId="0" borderId="0" applyNumberFormat="0" applyFill="0" applyBorder="0" applyAlignment="0" applyProtection="0"/>
    <xf numFmtId="0" fontId="7" fillId="0" borderId="0" applyProtection="0"/>
    <xf numFmtId="0" fontId="16" fillId="0" borderId="0"/>
  </cellStyleXfs>
  <cellXfs count="108">
    <xf numFmtId="0" fontId="0" fillId="0" borderId="0" xfId="0"/>
    <xf numFmtId="0" fontId="1" fillId="3" borderId="0" xfId="2" applyFill="1" applyAlignment="1">
      <alignment vertical="center"/>
    </xf>
    <xf numFmtId="0" fontId="8" fillId="3" borderId="0" xfId="2" applyFont="1" applyFill="1" applyAlignment="1">
      <alignment vertical="center"/>
    </xf>
    <xf numFmtId="0" fontId="4" fillId="3" borderId="0" xfId="0" applyFont="1" applyFill="1" applyAlignment="1">
      <alignment horizontal="right" vertical="center"/>
    </xf>
    <xf numFmtId="0" fontId="4" fillId="4" borderId="1" xfId="0" applyFont="1" applyFill="1" applyBorder="1" applyAlignment="1" applyProtection="1">
      <alignment horizontal="left" vertical="center"/>
      <protection locked="0"/>
    </xf>
    <xf numFmtId="0" fontId="5" fillId="4" borderId="2" xfId="0" applyFont="1" applyFill="1" applyBorder="1" applyAlignment="1" applyProtection="1">
      <alignment vertical="center"/>
      <protection locked="0"/>
    </xf>
    <xf numFmtId="0" fontId="17" fillId="3" borderId="0" xfId="1" applyFont="1" applyFill="1" applyAlignment="1">
      <alignment vertical="center"/>
    </xf>
    <xf numFmtId="0" fontId="4" fillId="3" borderId="0" xfId="1" applyFont="1" applyFill="1" applyAlignment="1">
      <alignment vertical="center"/>
    </xf>
    <xf numFmtId="0" fontId="4" fillId="3" borderId="0" xfId="1" applyFont="1" applyFill="1" applyAlignment="1">
      <alignment horizontal="center" vertical="center"/>
    </xf>
    <xf numFmtId="0" fontId="4" fillId="3" borderId="0" xfId="1" applyFont="1" applyFill="1" applyAlignment="1">
      <alignment horizontal="right" vertical="center"/>
    </xf>
    <xf numFmtId="0" fontId="2" fillId="3" borderId="0" xfId="0" applyFont="1" applyFill="1" applyAlignment="1">
      <alignment vertical="center"/>
    </xf>
    <xf numFmtId="0" fontId="3" fillId="3" borderId="0" xfId="0" applyFont="1" applyFill="1" applyAlignment="1">
      <alignment vertical="center"/>
    </xf>
    <xf numFmtId="0" fontId="20" fillId="0" borderId="3" xfId="1" applyFont="1" applyBorder="1" applyAlignment="1" applyProtection="1">
      <alignment horizontal="center" vertical="center"/>
      <protection locked="0"/>
    </xf>
    <xf numFmtId="0" fontId="20" fillId="4" borderId="3" xfId="0" applyFont="1" applyFill="1" applyBorder="1" applyAlignment="1" applyProtection="1">
      <alignment horizontal="left" vertical="center"/>
      <protection locked="0"/>
    </xf>
    <xf numFmtId="0" fontId="17" fillId="5" borderId="0" xfId="1" applyFont="1" applyFill="1" applyAlignment="1">
      <alignment vertical="center"/>
    </xf>
    <xf numFmtId="0" fontId="17" fillId="3" borderId="0" xfId="1" applyFont="1" applyFill="1" applyAlignment="1">
      <alignment horizontal="center" vertical="center"/>
    </xf>
    <xf numFmtId="0" fontId="21" fillId="6" borderId="3" xfId="1" applyFont="1" applyFill="1" applyBorder="1" applyAlignment="1">
      <alignment horizontal="left" vertical="center"/>
    </xf>
    <xf numFmtId="0" fontId="21" fillId="6" borderId="3" xfId="1" applyFont="1" applyFill="1" applyBorder="1" applyAlignment="1">
      <alignment horizontal="center" vertical="center"/>
    </xf>
    <xf numFmtId="0" fontId="17" fillId="5" borderId="0" xfId="1" applyFont="1" applyFill="1" applyAlignment="1">
      <alignment horizontal="center" vertical="center"/>
    </xf>
    <xf numFmtId="164" fontId="20" fillId="3" borderId="3" xfId="1" applyNumberFormat="1" applyFont="1" applyFill="1" applyBorder="1" applyAlignment="1">
      <alignment horizontal="center" vertical="center"/>
    </xf>
    <xf numFmtId="2" fontId="20" fillId="3" borderId="3" xfId="1" applyNumberFormat="1" applyFont="1" applyFill="1" applyBorder="1" applyAlignment="1">
      <alignment horizontal="center" vertical="center"/>
    </xf>
    <xf numFmtId="0" fontId="4" fillId="5" borderId="0" xfId="1" applyFont="1" applyFill="1" applyAlignment="1">
      <alignment vertical="center"/>
    </xf>
    <xf numFmtId="1" fontId="20" fillId="3" borderId="3" xfId="1" applyNumberFormat="1" applyFont="1" applyFill="1" applyBorder="1" applyAlignment="1">
      <alignment horizontal="center" vertical="center"/>
    </xf>
    <xf numFmtId="0" fontId="6" fillId="3" borderId="0" xfId="0" applyFont="1" applyFill="1" applyAlignment="1">
      <alignment vertical="center"/>
    </xf>
    <xf numFmtId="0" fontId="20" fillId="4" borderId="3" xfId="1" applyFont="1" applyFill="1" applyBorder="1" applyAlignment="1" applyProtection="1">
      <alignment vertical="center"/>
      <protection locked="0"/>
    </xf>
    <xf numFmtId="0" fontId="23" fillId="4" borderId="3" xfId="1" applyFont="1" applyFill="1" applyBorder="1" applyAlignment="1" applyProtection="1">
      <alignment vertical="center"/>
      <protection locked="0"/>
    </xf>
    <xf numFmtId="0" fontId="17" fillId="4" borderId="0" xfId="1" applyFont="1" applyFill="1" applyAlignment="1" applyProtection="1">
      <alignment vertical="center"/>
      <protection locked="0"/>
    </xf>
    <xf numFmtId="0" fontId="20" fillId="3" borderId="3" xfId="1" applyFont="1" applyFill="1" applyBorder="1" applyAlignment="1">
      <alignment horizontal="right" vertical="center"/>
    </xf>
    <xf numFmtId="0" fontId="19" fillId="7" borderId="3" xfId="1" applyFont="1" applyFill="1" applyBorder="1" applyAlignment="1" applyProtection="1">
      <alignment horizontal="left" vertical="center"/>
      <protection locked="0"/>
    </xf>
    <xf numFmtId="0" fontId="20" fillId="5" borderId="4" xfId="1"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26" fillId="8" borderId="5" xfId="1" applyFont="1" applyFill="1" applyBorder="1" applyAlignment="1">
      <alignment horizontal="center" vertical="center"/>
    </xf>
    <xf numFmtId="0" fontId="26" fillId="8" borderId="6" xfId="1"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26" fillId="8" borderId="7" xfId="1" applyFont="1" applyFill="1" applyBorder="1" applyAlignment="1">
      <alignment horizontal="center" vertical="center"/>
    </xf>
    <xf numFmtId="0" fontId="26" fillId="8" borderId="8" xfId="1"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26" fillId="8" borderId="9" xfId="1" applyFont="1" applyFill="1" applyBorder="1" applyAlignment="1">
      <alignment horizontal="center" vertical="center"/>
    </xf>
    <xf numFmtId="0" fontId="26" fillId="8" borderId="10" xfId="1" applyFont="1" applyFill="1" applyBorder="1" applyAlignment="1">
      <alignment horizontal="center" vertical="center"/>
    </xf>
    <xf numFmtId="0" fontId="4" fillId="3" borderId="11" xfId="0" applyFont="1" applyFill="1" applyBorder="1" applyAlignment="1">
      <alignment horizontal="right" vertical="center"/>
    </xf>
    <xf numFmtId="0" fontId="4" fillId="4" borderId="12" xfId="0" applyFont="1" applyFill="1" applyBorder="1" applyAlignment="1" applyProtection="1">
      <alignment horizontal="left" vertical="center"/>
      <protection locked="0"/>
    </xf>
    <xf numFmtId="0" fontId="4" fillId="3" borderId="0" xfId="0" applyFont="1" applyFill="1" applyBorder="1" applyAlignment="1">
      <alignment horizontal="right" vertical="center"/>
    </xf>
    <xf numFmtId="0" fontId="4" fillId="4" borderId="13" xfId="0" applyFont="1" applyFill="1" applyBorder="1" applyAlignment="1" applyProtection="1">
      <alignment horizontal="left" vertical="center"/>
      <protection locked="0"/>
    </xf>
    <xf numFmtId="0" fontId="17" fillId="3" borderId="0" xfId="1" applyFont="1" applyFill="1" applyBorder="1" applyAlignment="1">
      <alignment vertical="center"/>
    </xf>
    <xf numFmtId="0" fontId="17" fillId="3" borderId="8" xfId="1" applyFont="1" applyFill="1" applyBorder="1" applyAlignment="1">
      <alignment vertical="center"/>
    </xf>
    <xf numFmtId="0" fontId="19" fillId="5" borderId="7" xfId="1" applyFont="1" applyFill="1" applyBorder="1" applyAlignment="1">
      <alignment horizontal="center" vertical="center"/>
    </xf>
    <xf numFmtId="0" fontId="20" fillId="5" borderId="0" xfId="1" applyFont="1" applyFill="1" applyBorder="1" applyAlignment="1">
      <alignment horizontal="center" vertical="center"/>
    </xf>
    <xf numFmtId="0" fontId="21" fillId="5" borderId="0" xfId="1" quotePrefix="1" applyFont="1" applyFill="1" applyBorder="1" applyAlignment="1">
      <alignment horizontal="left" vertical="center"/>
    </xf>
    <xf numFmtId="0" fontId="22" fillId="5" borderId="8" xfId="1" applyFont="1" applyFill="1" applyBorder="1" applyAlignment="1">
      <alignment vertical="center"/>
    </xf>
    <xf numFmtId="0" fontId="21" fillId="6" borderId="14" xfId="1" applyFont="1" applyFill="1" applyBorder="1" applyAlignment="1">
      <alignment horizontal="left" vertical="center"/>
    </xf>
    <xf numFmtId="0" fontId="20" fillId="5" borderId="7" xfId="1" applyFont="1" applyFill="1" applyBorder="1" applyAlignment="1">
      <alignment horizontal="center" vertical="center"/>
    </xf>
    <xf numFmtId="0" fontId="19" fillId="3" borderId="14" xfId="1" applyFont="1" applyFill="1" applyBorder="1" applyAlignment="1">
      <alignment vertical="center"/>
    </xf>
    <xf numFmtId="0" fontId="20" fillId="0" borderId="14" xfId="1" applyFont="1" applyBorder="1" applyAlignment="1" applyProtection="1">
      <alignment horizontal="left" vertical="center"/>
      <protection locked="0"/>
    </xf>
    <xf numFmtId="9" fontId="24" fillId="3" borderId="14" xfId="1" applyNumberFormat="1" applyFont="1" applyFill="1" applyBorder="1" applyAlignment="1">
      <alignment horizontal="center" vertical="center"/>
    </xf>
    <xf numFmtId="0" fontId="20" fillId="5" borderId="0" xfId="1" applyFont="1" applyFill="1" applyBorder="1" applyAlignment="1">
      <alignment vertical="center"/>
    </xf>
    <xf numFmtId="0" fontId="20" fillId="5" borderId="0" xfId="1" applyFont="1" applyFill="1" applyBorder="1" applyAlignment="1">
      <alignment horizontal="right" vertical="center"/>
    </xf>
    <xf numFmtId="164" fontId="25" fillId="5" borderId="0" xfId="1" applyNumberFormat="1" applyFont="1" applyFill="1" applyBorder="1" applyAlignment="1">
      <alignment horizontal="center" vertical="center"/>
    </xf>
    <xf numFmtId="0" fontId="20" fillId="5" borderId="8" xfId="1" applyFont="1" applyFill="1" applyBorder="1" applyAlignment="1">
      <alignment vertical="center"/>
    </xf>
    <xf numFmtId="0" fontId="4" fillId="3" borderId="7" xfId="1" applyFont="1" applyFill="1" applyBorder="1" applyAlignment="1">
      <alignment vertical="center"/>
    </xf>
    <xf numFmtId="0" fontId="4" fillId="3" borderId="0" xfId="1" applyFont="1" applyFill="1" applyBorder="1" applyAlignment="1">
      <alignment vertical="center"/>
    </xf>
    <xf numFmtId="0" fontId="4" fillId="3" borderId="8" xfId="1" applyFont="1" applyFill="1" applyBorder="1" applyAlignment="1">
      <alignment vertical="center"/>
    </xf>
    <xf numFmtId="0" fontId="5" fillId="3" borderId="7" xfId="0" applyFont="1" applyFill="1" applyBorder="1" applyAlignment="1">
      <alignment vertical="center"/>
    </xf>
    <xf numFmtId="0" fontId="2" fillId="3" borderId="0" xfId="0" applyFont="1" applyFill="1" applyBorder="1" applyAlignment="1">
      <alignment vertical="center"/>
    </xf>
    <xf numFmtId="0" fontId="7" fillId="4" borderId="15"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3" fillId="3" borderId="7" xfId="0" applyFont="1" applyFill="1" applyBorder="1" applyAlignment="1">
      <alignment vertical="center"/>
    </xf>
    <xf numFmtId="0" fontId="3" fillId="3" borderId="0" xfId="0" applyFont="1" applyFill="1" applyBorder="1" applyAlignment="1">
      <alignment vertical="center"/>
    </xf>
    <xf numFmtId="0" fontId="3" fillId="3" borderId="8" xfId="0" applyFont="1" applyFill="1" applyBorder="1" applyAlignment="1">
      <alignment vertical="center"/>
    </xf>
    <xf numFmtId="0" fontId="2" fillId="8" borderId="0" xfId="4" applyFont="1" applyFill="1" applyAlignment="1" applyProtection="1">
      <alignment horizontal="center" vertical="center" wrapText="1"/>
    </xf>
    <xf numFmtId="0" fontId="4" fillId="8" borderId="5" xfId="1" applyFont="1" applyFill="1" applyBorder="1" applyAlignment="1">
      <alignment horizontal="center" vertical="center"/>
    </xf>
    <xf numFmtId="0" fontId="4" fillId="8" borderId="11"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7" xfId="1" applyFont="1" applyFill="1" applyBorder="1" applyAlignment="1">
      <alignment horizontal="center" vertical="center"/>
    </xf>
    <xf numFmtId="0" fontId="4" fillId="8" borderId="0" xfId="1" applyFont="1" applyFill="1" applyAlignment="1">
      <alignment horizontal="center" vertical="center"/>
    </xf>
    <xf numFmtId="0" fontId="4" fillId="8" borderId="8" xfId="1" applyFont="1" applyFill="1" applyBorder="1" applyAlignment="1">
      <alignment horizontal="center" vertical="center"/>
    </xf>
    <xf numFmtId="0" fontId="4" fillId="8" borderId="9" xfId="1" applyFont="1" applyFill="1" applyBorder="1" applyAlignment="1">
      <alignment horizontal="center" vertical="center"/>
    </xf>
    <xf numFmtId="0" fontId="4" fillId="8" borderId="17" xfId="1" applyFont="1" applyFill="1" applyBorder="1" applyAlignment="1">
      <alignment horizontal="center" vertical="center"/>
    </xf>
    <xf numFmtId="0" fontId="4" fillId="8" borderId="10" xfId="1" applyFont="1" applyFill="1" applyBorder="1" applyAlignment="1">
      <alignment horizontal="center" vertical="center"/>
    </xf>
    <xf numFmtId="0" fontId="2" fillId="8" borderId="9" xfId="4" applyFont="1" applyFill="1" applyBorder="1" applyAlignment="1" applyProtection="1">
      <alignment horizontal="center" vertical="center" wrapText="1"/>
    </xf>
    <xf numFmtId="0" fontId="2" fillId="8" borderId="17" xfId="4" applyFont="1" applyFill="1" applyBorder="1" applyAlignment="1" applyProtection="1">
      <alignment horizontal="center" vertical="center" wrapText="1"/>
    </xf>
    <xf numFmtId="0" fontId="2" fillId="8" borderId="10" xfId="4" applyFont="1" applyFill="1" applyBorder="1" applyAlignment="1" applyProtection="1">
      <alignment horizontal="center" vertical="center" wrapText="1"/>
    </xf>
    <xf numFmtId="0" fontId="9" fillId="3" borderId="5" xfId="2" applyFont="1" applyFill="1" applyBorder="1" applyAlignment="1">
      <alignment vertical="center"/>
    </xf>
    <xf numFmtId="0" fontId="27" fillId="8" borderId="18" xfId="2" applyFont="1" applyFill="1" applyBorder="1" applyAlignment="1">
      <alignment horizontal="center" vertical="center"/>
    </xf>
    <xf numFmtId="0" fontId="27" fillId="8" borderId="19" xfId="2" applyFont="1" applyFill="1" applyBorder="1" applyAlignment="1">
      <alignment horizontal="center" vertical="center"/>
    </xf>
    <xf numFmtId="0" fontId="27" fillId="8" borderId="20" xfId="2" applyFont="1" applyFill="1" applyBorder="1" applyAlignment="1">
      <alignment horizontal="center" vertical="center"/>
    </xf>
    <xf numFmtId="0" fontId="10" fillId="3" borderId="21" xfId="2" applyFont="1" applyFill="1" applyBorder="1" applyAlignment="1">
      <alignment vertical="center"/>
    </xf>
    <xf numFmtId="0" fontId="1" fillId="3" borderId="22" xfId="2" applyFill="1" applyBorder="1" applyAlignment="1">
      <alignment vertical="center"/>
    </xf>
    <xf numFmtId="0" fontId="1" fillId="3" borderId="23" xfId="2" applyFill="1" applyBorder="1" applyAlignment="1">
      <alignment horizontal="center" vertical="center"/>
    </xf>
    <xf numFmtId="0" fontId="10" fillId="3" borderId="24" xfId="2" applyFont="1" applyFill="1" applyBorder="1" applyAlignment="1">
      <alignment vertical="center"/>
    </xf>
    <xf numFmtId="0" fontId="11" fillId="2" borderId="21" xfId="2" applyFont="1" applyFill="1" applyBorder="1" applyAlignment="1">
      <alignment horizontal="left" vertical="center" wrapText="1"/>
    </xf>
    <xf numFmtId="0" fontId="12" fillId="2" borderId="25" xfId="2" applyFont="1" applyFill="1" applyBorder="1" applyAlignment="1">
      <alignment horizontal="left" vertical="center" wrapText="1"/>
    </xf>
    <xf numFmtId="0" fontId="11" fillId="2" borderId="26" xfId="2" applyFont="1" applyFill="1" applyBorder="1" applyAlignment="1">
      <alignment vertical="center"/>
    </xf>
    <xf numFmtId="0" fontId="12" fillId="2" borderId="21" xfId="2" applyFont="1" applyFill="1" applyBorder="1" applyAlignment="1">
      <alignment horizontal="left" vertical="center" wrapText="1"/>
    </xf>
    <xf numFmtId="0" fontId="1" fillId="3" borderId="25" xfId="2" applyFill="1" applyBorder="1" applyAlignment="1">
      <alignment vertical="center"/>
    </xf>
    <xf numFmtId="0" fontId="11" fillId="2" borderId="21" xfId="2" applyFont="1" applyFill="1" applyBorder="1" applyAlignment="1">
      <alignment vertical="center"/>
    </xf>
    <xf numFmtId="0" fontId="1" fillId="2" borderId="25" xfId="2" applyFill="1" applyBorder="1" applyAlignment="1">
      <alignment vertical="center"/>
    </xf>
    <xf numFmtId="0" fontId="11" fillId="3" borderId="26" xfId="2" applyFont="1" applyFill="1" applyBorder="1" applyAlignment="1">
      <alignment vertical="center"/>
    </xf>
    <xf numFmtId="0" fontId="10" fillId="3" borderId="26" xfId="2" applyFont="1" applyFill="1" applyBorder="1" applyAlignment="1">
      <alignment vertical="center"/>
    </xf>
    <xf numFmtId="0" fontId="14" fillId="2" borderId="26" xfId="3" applyFont="1" applyFill="1" applyBorder="1" applyAlignment="1">
      <alignment vertical="center"/>
    </xf>
    <xf numFmtId="0" fontId="1" fillId="3" borderId="22" xfId="2" applyFill="1" applyBorder="1" applyAlignment="1">
      <alignment horizontal="center" vertical="center"/>
    </xf>
    <xf numFmtId="0" fontId="11" fillId="3" borderId="7" xfId="2" applyFont="1" applyFill="1" applyBorder="1" applyAlignment="1">
      <alignment vertical="center"/>
    </xf>
    <xf numFmtId="0" fontId="1" fillId="3" borderId="8" xfId="2" applyFill="1" applyBorder="1" applyAlignment="1">
      <alignment vertical="center"/>
    </xf>
    <xf numFmtId="0" fontId="15" fillId="8" borderId="9" xfId="4" applyFont="1" applyFill="1" applyBorder="1" applyAlignment="1" applyProtection="1">
      <alignment horizontal="center" vertical="center" wrapText="1"/>
    </xf>
    <xf numFmtId="0" fontId="15" fillId="8" borderId="17" xfId="4" applyFont="1" applyFill="1" applyBorder="1" applyAlignment="1" applyProtection="1">
      <alignment horizontal="center" vertical="center" wrapText="1"/>
    </xf>
    <xf numFmtId="0" fontId="15" fillId="8" borderId="10" xfId="4" applyFont="1" applyFill="1" applyBorder="1" applyAlignment="1" applyProtection="1">
      <alignment horizontal="center" vertical="center" wrapText="1"/>
    </xf>
  </cellXfs>
  <cellStyles count="6">
    <cellStyle name="Hyperlink 2" xfId="3" xr:uid="{999D9225-E444-4AFD-A02B-F2994F4FE5B3}"/>
    <cellStyle name="Normal" xfId="0" builtinId="0"/>
    <cellStyle name="Normal 2" xfId="1" xr:uid="{00000000-0005-0000-0000-000001000000}"/>
    <cellStyle name="Normal 2 3" xfId="4" xr:uid="{BBD6DF0E-C9EF-44B6-A6C5-E4CB3F46A29C}"/>
    <cellStyle name="Normal 3 3" xfId="5" xr:uid="{755EE063-6B4F-48E8-97C0-3E3A22847FE8}"/>
    <cellStyle name="Normal 9" xfId="2" xr:uid="{4A4D657E-C688-4AAC-A06F-5E122393D328}"/>
  </cellStyles>
  <dxfs count="11">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ill>
        <patternFill>
          <bgColor rgb="FFFFFF99"/>
        </patternFill>
      </fill>
    </dxf>
    <dxf>
      <fill>
        <patternFill>
          <bgColor rgb="FFFFFF99"/>
        </patternFill>
      </fill>
    </dxf>
    <dxf>
      <font>
        <b/>
        <i val="0"/>
        <color rgb="FF00B050"/>
      </font>
    </dxf>
    <dxf>
      <font>
        <b/>
        <i val="0"/>
        <color rgb="FFFF0000"/>
      </font>
    </dxf>
    <dxf>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CCFFFF"/>
      <color rgb="FF99FF66"/>
      <color rgb="FF66FF33"/>
      <color rgb="FFFFFF99"/>
      <color rgb="FFFD6969"/>
      <color rgb="FFF96763"/>
      <color rgb="FFF73C37"/>
      <color rgb="FFA3FFFF"/>
      <color rgb="FF66FFFF"/>
      <color rgb="FFF96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E59" sqref="E59"/>
    </sheetView>
  </sheetViews>
  <sheetFormatPr defaultColWidth="9.1796875" defaultRowHeight="13" x14ac:dyDescent="0.25"/>
  <cols>
    <col min="1" max="2" width="2.7265625" style="7" customWidth="1"/>
    <col min="3" max="3" width="4.7265625" style="7" customWidth="1"/>
    <col min="4" max="4" width="3.7265625" style="7" customWidth="1"/>
    <col min="5" max="5" width="74.7265625" style="7" customWidth="1"/>
    <col min="6" max="7" width="10.7265625" style="7" customWidth="1"/>
    <col min="8" max="8" width="54.7265625" style="7" customWidth="1"/>
    <col min="9" max="9" width="4.7265625" style="7" customWidth="1"/>
    <col min="10" max="11" width="2.7265625" style="7" customWidth="1"/>
    <col min="12" max="16384" width="9.1796875" style="7"/>
  </cols>
  <sheetData>
    <row r="1" spans="1:9" s="6" customFormat="1" ht="15" customHeight="1" x14ac:dyDescent="0.25">
      <c r="A1" s="7"/>
      <c r="B1" s="7"/>
      <c r="C1" s="30" t="e" vm="1">
        <v>#VALUE!</v>
      </c>
      <c r="D1" s="31"/>
      <c r="E1" s="32" t="s">
        <v>22</v>
      </c>
      <c r="F1" s="33"/>
      <c r="G1" s="42" t="s">
        <v>18</v>
      </c>
      <c r="H1" s="43"/>
    </row>
    <row r="2" spans="1:9" s="6" customFormat="1" ht="15" customHeight="1" x14ac:dyDescent="0.25">
      <c r="A2" s="7"/>
      <c r="B2" s="7"/>
      <c r="C2" s="34"/>
      <c r="D2" s="35"/>
      <c r="E2" s="36"/>
      <c r="F2" s="37"/>
      <c r="G2" s="44" t="s">
        <v>19</v>
      </c>
      <c r="H2" s="45"/>
    </row>
    <row r="3" spans="1:9" s="6" customFormat="1" ht="15" customHeight="1" x14ac:dyDescent="0.25">
      <c r="A3" s="7"/>
      <c r="B3" s="7"/>
      <c r="C3" s="34"/>
      <c r="D3" s="35"/>
      <c r="E3" s="36"/>
      <c r="F3" s="37"/>
      <c r="G3" s="44" t="s">
        <v>20</v>
      </c>
      <c r="H3" s="45"/>
    </row>
    <row r="4" spans="1:9" s="6" customFormat="1" ht="15" customHeight="1" thickBot="1" x14ac:dyDescent="0.3">
      <c r="C4" s="38"/>
      <c r="D4" s="39"/>
      <c r="E4" s="40"/>
      <c r="F4" s="41"/>
      <c r="G4" s="46"/>
      <c r="H4" s="47"/>
    </row>
    <row r="5" spans="1:9" s="6" customFormat="1" ht="22.5" customHeight="1" x14ac:dyDescent="0.25">
      <c r="B5" s="9"/>
      <c r="C5" s="48"/>
      <c r="D5" s="29" t="s">
        <v>40</v>
      </c>
      <c r="E5" s="29"/>
      <c r="F5" s="49" t="s">
        <v>0</v>
      </c>
      <c r="G5" s="50" t="s">
        <v>30</v>
      </c>
      <c r="H5" s="51"/>
      <c r="I5" s="14"/>
    </row>
    <row r="6" spans="1:9" s="15" customFormat="1" ht="18" customHeight="1" x14ac:dyDescent="0.25">
      <c r="B6" s="9"/>
      <c r="C6" s="48"/>
      <c r="D6" s="16" t="s">
        <v>23</v>
      </c>
      <c r="E6" s="16"/>
      <c r="F6" s="17" t="s">
        <v>24</v>
      </c>
      <c r="G6" s="17" t="s">
        <v>25</v>
      </c>
      <c r="H6" s="52" t="s">
        <v>26</v>
      </c>
      <c r="I6" s="18"/>
    </row>
    <row r="7" spans="1:9" ht="15" customHeight="1" x14ac:dyDescent="0.25">
      <c r="A7" s="15"/>
      <c r="B7" s="9"/>
      <c r="C7" s="53" t="s">
        <v>1</v>
      </c>
      <c r="D7" s="28" t="s">
        <v>41</v>
      </c>
      <c r="E7" s="28"/>
      <c r="F7" s="19" t="str">
        <f>IF(ISERROR(COUNTIF(F8:F11,"Y")/(COUNTIF(F8:F11,"Y")+COUNTIF(F8:F11,"N")+COUNTIF(F8:F11,"P")))," ",COUNTIF(F8:F11,"Y")/(COUNTIF(F8:F11,"Y")+COUNTIF(F8:F11,"N")+COUNTIF(F8:F11,"P")))</f>
        <v xml:space="preserve"> </v>
      </c>
      <c r="G7" s="20">
        <f>IF(ISERROR(AVERAGE(G8:G11)),"",AVERAGE(G8:G11))</f>
        <v>3.75</v>
      </c>
      <c r="H7" s="54"/>
      <c r="I7" s="21"/>
    </row>
    <row r="8" spans="1:9" ht="15" customHeight="1" x14ac:dyDescent="0.25">
      <c r="A8" s="9"/>
      <c r="B8" s="9"/>
      <c r="C8" s="53"/>
      <c r="D8" s="24"/>
      <c r="E8" s="24" t="s">
        <v>42</v>
      </c>
      <c r="F8" s="12"/>
      <c r="G8" s="12">
        <v>3</v>
      </c>
      <c r="H8" s="55"/>
      <c r="I8" s="21"/>
    </row>
    <row r="9" spans="1:9" ht="15" customHeight="1" x14ac:dyDescent="0.25">
      <c r="A9" s="9"/>
      <c r="B9" s="9"/>
      <c r="C9" s="53"/>
      <c r="D9" s="24"/>
      <c r="E9" s="24" t="s">
        <v>43</v>
      </c>
      <c r="F9" s="12"/>
      <c r="G9" s="12">
        <v>5</v>
      </c>
      <c r="H9" s="55"/>
      <c r="I9" s="21"/>
    </row>
    <row r="10" spans="1:9" ht="15" customHeight="1" x14ac:dyDescent="0.25">
      <c r="A10" s="9"/>
      <c r="B10" s="9"/>
      <c r="C10" s="53"/>
      <c r="D10" s="24"/>
      <c r="E10" s="24" t="s">
        <v>44</v>
      </c>
      <c r="F10" s="12"/>
      <c r="G10" s="12">
        <v>4</v>
      </c>
      <c r="H10" s="55"/>
      <c r="I10" s="21"/>
    </row>
    <row r="11" spans="1:9" ht="15" customHeight="1" x14ac:dyDescent="0.25">
      <c r="A11" s="9"/>
      <c r="B11" s="9"/>
      <c r="C11" s="53"/>
      <c r="D11" s="24"/>
      <c r="E11" s="24" t="s">
        <v>45</v>
      </c>
      <c r="F11" s="12"/>
      <c r="G11" s="12">
        <v>3</v>
      </c>
      <c r="H11" s="55"/>
      <c r="I11" s="21"/>
    </row>
    <row r="12" spans="1:9" ht="15" customHeight="1" x14ac:dyDescent="0.25">
      <c r="A12" s="15"/>
      <c r="B12" s="9"/>
      <c r="C12" s="53" t="s">
        <v>2</v>
      </c>
      <c r="D12" s="28" t="s">
        <v>46</v>
      </c>
      <c r="E12" s="28"/>
      <c r="F12" s="19" t="str">
        <f>IF(ISERROR(COUNTIF(F13:F16,"Y")/(COUNTIF(F13:F16,"Y")+COUNTIF(F13:F16,"N")+COUNTIF(F13:F16,"P")))," ",COUNTIF(F13:F16,"Y")/(COUNTIF(F13:F16,"Y")+COUNTIF(F13:F16,"N")+COUNTIF(F13:F16,"P")))</f>
        <v xml:space="preserve"> </v>
      </c>
      <c r="G12" s="20">
        <f>IF(ISERROR(AVERAGE(G13:G16)),"",AVERAGE(G13:G16))</f>
        <v>3</v>
      </c>
      <c r="H12" s="54"/>
      <c r="I12" s="21"/>
    </row>
    <row r="13" spans="1:9" ht="15" customHeight="1" x14ac:dyDescent="0.25">
      <c r="A13" s="9"/>
      <c r="B13" s="9"/>
      <c r="C13" s="53"/>
      <c r="D13" s="24"/>
      <c r="E13" s="24" t="s">
        <v>47</v>
      </c>
      <c r="F13" s="12"/>
      <c r="G13" s="12">
        <v>5</v>
      </c>
      <c r="H13" s="55"/>
      <c r="I13" s="21"/>
    </row>
    <row r="14" spans="1:9" ht="15" customHeight="1" x14ac:dyDescent="0.25">
      <c r="A14" s="9"/>
      <c r="B14" s="9"/>
      <c r="C14" s="53"/>
      <c r="D14" s="24"/>
      <c r="E14" s="24" t="s">
        <v>48</v>
      </c>
      <c r="F14" s="12"/>
      <c r="G14" s="12">
        <v>2</v>
      </c>
      <c r="H14" s="55"/>
      <c r="I14" s="21"/>
    </row>
    <row r="15" spans="1:9" ht="15" customHeight="1" x14ac:dyDescent="0.25">
      <c r="A15" s="9"/>
      <c r="B15" s="9"/>
      <c r="C15" s="53"/>
      <c r="D15" s="24"/>
      <c r="E15" s="24" t="s">
        <v>49</v>
      </c>
      <c r="F15" s="12"/>
      <c r="G15" s="12">
        <v>2</v>
      </c>
      <c r="H15" s="55"/>
      <c r="I15" s="21"/>
    </row>
    <row r="16" spans="1:9" ht="15" customHeight="1" x14ac:dyDescent="0.25">
      <c r="A16" s="9"/>
      <c r="B16" s="9"/>
      <c r="C16" s="53"/>
      <c r="D16" s="24"/>
      <c r="E16" s="24" t="s">
        <v>50</v>
      </c>
      <c r="F16" s="12"/>
      <c r="G16" s="12">
        <v>3</v>
      </c>
      <c r="H16" s="55"/>
      <c r="I16" s="21"/>
    </row>
    <row r="17" spans="1:9" ht="15" customHeight="1" x14ac:dyDescent="0.25">
      <c r="A17" s="15"/>
      <c r="B17" s="9"/>
      <c r="C17" s="53" t="s">
        <v>3</v>
      </c>
      <c r="D17" s="28" t="s">
        <v>51</v>
      </c>
      <c r="E17" s="28"/>
      <c r="F17" s="19" t="str">
        <f>IF(ISERROR(COUNTIF(F18:F21,"Y")/(COUNTIF(F18:F21,"Y")+COUNTIF(F18:F21,"N")+COUNTIF(F18:F21,"P")))," ",COUNTIF(F18:F21,"Y")/(COUNTIF(F18:F21,"Y")+COUNTIF(F18:F21,"N")+COUNTIF(F18:F21,"P")))</f>
        <v xml:space="preserve"> </v>
      </c>
      <c r="G17" s="20">
        <f>IF(ISERROR(AVERAGE(G18:G21)),"",AVERAGE(G18:G21))</f>
        <v>4.25</v>
      </c>
      <c r="H17" s="54"/>
      <c r="I17" s="21"/>
    </row>
    <row r="18" spans="1:9" ht="15" customHeight="1" x14ac:dyDescent="0.25">
      <c r="A18" s="9"/>
      <c r="B18" s="9"/>
      <c r="C18" s="53"/>
      <c r="D18" s="24"/>
      <c r="E18" s="24" t="s">
        <v>52</v>
      </c>
      <c r="F18" s="12"/>
      <c r="G18" s="12">
        <v>4</v>
      </c>
      <c r="H18" s="55"/>
      <c r="I18" s="21"/>
    </row>
    <row r="19" spans="1:9" ht="15" customHeight="1" x14ac:dyDescent="0.25">
      <c r="A19" s="9"/>
      <c r="B19" s="9"/>
      <c r="C19" s="53"/>
      <c r="D19" s="24"/>
      <c r="E19" s="24" t="s">
        <v>53</v>
      </c>
      <c r="F19" s="12"/>
      <c r="G19" s="12">
        <v>4</v>
      </c>
      <c r="H19" s="55"/>
      <c r="I19" s="21"/>
    </row>
    <row r="20" spans="1:9" ht="15" customHeight="1" x14ac:dyDescent="0.25">
      <c r="A20" s="9"/>
      <c r="B20" s="9"/>
      <c r="C20" s="53"/>
      <c r="D20" s="24"/>
      <c r="E20" s="24" t="s">
        <v>54</v>
      </c>
      <c r="F20" s="12"/>
      <c r="G20" s="12">
        <v>4</v>
      </c>
      <c r="H20" s="55"/>
      <c r="I20" s="21"/>
    </row>
    <row r="21" spans="1:9" ht="15" customHeight="1" x14ac:dyDescent="0.25">
      <c r="A21" s="9"/>
      <c r="B21" s="9"/>
      <c r="C21" s="53"/>
      <c r="D21" s="24"/>
      <c r="E21" s="24" t="s">
        <v>55</v>
      </c>
      <c r="F21" s="12"/>
      <c r="G21" s="12">
        <v>5</v>
      </c>
      <c r="H21" s="55"/>
      <c r="I21" s="21"/>
    </row>
    <row r="22" spans="1:9" ht="15" customHeight="1" x14ac:dyDescent="0.25">
      <c r="A22" s="15"/>
      <c r="B22" s="9"/>
      <c r="C22" s="53" t="s">
        <v>4</v>
      </c>
      <c r="D22" s="28" t="s">
        <v>56</v>
      </c>
      <c r="E22" s="28"/>
      <c r="F22" s="19" t="str">
        <f>IF(ISERROR(COUNTIF(F23:F26,"Y")/(COUNTIF(F23:F26,"Y")+COUNTIF(F23:F26,"N")+COUNTIF(F23:F26,"P")))," ",COUNTIF(F23:F26,"Y")/(COUNTIF(F23:F26,"Y")+COUNTIF(F23:F26,"N")+COUNTIF(F23:F26,"P")))</f>
        <v xml:space="preserve"> </v>
      </c>
      <c r="G22" s="20">
        <f>IF(ISERROR(AVERAGE(G23:G26)),"",AVERAGE(G23:G26))</f>
        <v>4.5</v>
      </c>
      <c r="H22" s="54"/>
      <c r="I22" s="21"/>
    </row>
    <row r="23" spans="1:9" ht="15" customHeight="1" x14ac:dyDescent="0.25">
      <c r="A23" s="9"/>
      <c r="B23" s="9"/>
      <c r="C23" s="53"/>
      <c r="D23" s="25"/>
      <c r="E23" s="24" t="s">
        <v>57</v>
      </c>
      <c r="F23" s="12"/>
      <c r="G23" s="12">
        <v>5</v>
      </c>
      <c r="H23" s="55"/>
      <c r="I23" s="21"/>
    </row>
    <row r="24" spans="1:9" ht="15" customHeight="1" x14ac:dyDescent="0.25">
      <c r="A24" s="9"/>
      <c r="B24" s="9"/>
      <c r="C24" s="53"/>
      <c r="D24" s="25"/>
      <c r="E24" s="24" t="s">
        <v>58</v>
      </c>
      <c r="F24" s="12"/>
      <c r="G24" s="12">
        <v>5</v>
      </c>
      <c r="H24" s="55"/>
      <c r="I24" s="21"/>
    </row>
    <row r="25" spans="1:9" ht="15" customHeight="1" x14ac:dyDescent="0.25">
      <c r="A25" s="9"/>
      <c r="B25" s="9"/>
      <c r="C25" s="53"/>
      <c r="D25" s="25"/>
      <c r="E25" s="24" t="s">
        <v>59</v>
      </c>
      <c r="F25" s="12"/>
      <c r="G25" s="12">
        <v>4</v>
      </c>
      <c r="H25" s="55"/>
      <c r="I25" s="21"/>
    </row>
    <row r="26" spans="1:9" ht="15" customHeight="1" x14ac:dyDescent="0.25">
      <c r="A26" s="9"/>
      <c r="B26" s="9"/>
      <c r="C26" s="53"/>
      <c r="D26" s="25"/>
      <c r="E26" s="24" t="s">
        <v>60</v>
      </c>
      <c r="F26" s="12"/>
      <c r="G26" s="12">
        <v>4</v>
      </c>
      <c r="H26" s="55"/>
      <c r="I26" s="21"/>
    </row>
    <row r="27" spans="1:9" ht="15" customHeight="1" x14ac:dyDescent="0.25">
      <c r="A27" s="15"/>
      <c r="B27" s="9"/>
      <c r="C27" s="53" t="s">
        <v>5</v>
      </c>
      <c r="D27" s="28" t="s">
        <v>61</v>
      </c>
      <c r="E27" s="28"/>
      <c r="F27" s="19" t="str">
        <f>IF(ISERROR(COUNTIF(F28:F31,"Y")/(COUNTIF(F28:F31,"Y")+COUNTIF(F28:F31,"N")+COUNTIF(F28:F31,"P")))," ",COUNTIF(F28:F31,"Y")/(COUNTIF(F28:F31,"Y")+COUNTIF(F28:F31,"N")+COUNTIF(F28:F31,"P")))</f>
        <v xml:space="preserve"> </v>
      </c>
      <c r="G27" s="20">
        <f>IF(ISERROR(AVERAGE(G28:G31)),"",AVERAGE(G28:G31))</f>
        <v>3</v>
      </c>
      <c r="H27" s="54"/>
      <c r="I27" s="21"/>
    </row>
    <row r="28" spans="1:9" ht="15" customHeight="1" x14ac:dyDescent="0.25">
      <c r="A28" s="9"/>
      <c r="B28" s="9"/>
      <c r="C28" s="53"/>
      <c r="D28" s="24"/>
      <c r="E28" s="13" t="s">
        <v>62</v>
      </c>
      <c r="F28" s="12"/>
      <c r="G28" s="12">
        <v>2</v>
      </c>
      <c r="H28" s="55"/>
      <c r="I28" s="21"/>
    </row>
    <row r="29" spans="1:9" ht="15" customHeight="1" x14ac:dyDescent="0.25">
      <c r="A29" s="9"/>
      <c r="B29" s="9"/>
      <c r="C29" s="53"/>
      <c r="D29" s="24"/>
      <c r="E29" s="13" t="s">
        <v>63</v>
      </c>
      <c r="F29" s="12"/>
      <c r="G29" s="12">
        <v>3</v>
      </c>
      <c r="H29" s="55"/>
      <c r="I29" s="21"/>
    </row>
    <row r="30" spans="1:9" ht="15" customHeight="1" x14ac:dyDescent="0.25">
      <c r="A30" s="9"/>
      <c r="B30" s="9"/>
      <c r="C30" s="53"/>
      <c r="D30" s="24"/>
      <c r="E30" s="13" t="s">
        <v>64</v>
      </c>
      <c r="F30" s="12"/>
      <c r="G30" s="12">
        <v>4</v>
      </c>
      <c r="H30" s="55"/>
      <c r="I30" s="21"/>
    </row>
    <row r="31" spans="1:9" ht="15" customHeight="1" x14ac:dyDescent="0.25">
      <c r="A31" s="9"/>
      <c r="B31" s="9"/>
      <c r="C31" s="53"/>
      <c r="D31" s="24"/>
      <c r="E31" s="13" t="s">
        <v>65</v>
      </c>
      <c r="F31" s="12"/>
      <c r="G31" s="12">
        <v>3</v>
      </c>
      <c r="H31" s="55"/>
      <c r="I31" s="21"/>
    </row>
    <row r="32" spans="1:9" ht="15" customHeight="1" x14ac:dyDescent="0.25">
      <c r="A32" s="15"/>
      <c r="B32" s="9"/>
      <c r="C32" s="53" t="s">
        <v>6</v>
      </c>
      <c r="D32" s="28" t="s">
        <v>67</v>
      </c>
      <c r="E32" s="28"/>
      <c r="F32" s="19" t="str">
        <f>IF(ISERROR(COUNTIF(F33:F38,"Y")/(COUNTIF(F33:F38,"Y")+COUNTIF(F33:F38,"N")+COUNTIF(F33:F38,"P")))," ",COUNTIF(F33:F38,"Y")/(COUNTIF(F33:F38,"Y")+COUNTIF(F33:F38,"N")+COUNTIF(F33:F38,"P")))</f>
        <v xml:space="preserve"> </v>
      </c>
      <c r="G32" s="20">
        <f>IF(ISERROR(AVERAGE(G33:G38)),"",AVERAGE(G33:G38))</f>
        <v>3.1666666666666665</v>
      </c>
      <c r="H32" s="54"/>
      <c r="I32" s="21"/>
    </row>
    <row r="33" spans="1:9" ht="15" customHeight="1" x14ac:dyDescent="0.25">
      <c r="A33" s="9"/>
      <c r="B33" s="9"/>
      <c r="C33" s="53"/>
      <c r="D33" s="24"/>
      <c r="E33" s="13" t="s">
        <v>71</v>
      </c>
      <c r="F33" s="12"/>
      <c r="G33" s="12">
        <v>5</v>
      </c>
      <c r="H33" s="55"/>
      <c r="I33" s="21"/>
    </row>
    <row r="34" spans="1:9" ht="15" customHeight="1" x14ac:dyDescent="0.25">
      <c r="A34" s="9"/>
      <c r="B34" s="9"/>
      <c r="C34" s="53"/>
      <c r="D34" s="24"/>
      <c r="E34" s="13" t="s">
        <v>72</v>
      </c>
      <c r="F34" s="12"/>
      <c r="G34" s="12">
        <v>4</v>
      </c>
      <c r="H34" s="55"/>
      <c r="I34" s="21"/>
    </row>
    <row r="35" spans="1:9" ht="15" customHeight="1" x14ac:dyDescent="0.25">
      <c r="A35" s="9"/>
      <c r="B35" s="9"/>
      <c r="C35" s="53"/>
      <c r="D35" s="24"/>
      <c r="E35" s="13" t="s">
        <v>73</v>
      </c>
      <c r="F35" s="12"/>
      <c r="G35" s="12">
        <v>2</v>
      </c>
      <c r="H35" s="55"/>
      <c r="I35" s="21"/>
    </row>
    <row r="36" spans="1:9" ht="15" customHeight="1" x14ac:dyDescent="0.25">
      <c r="A36" s="9"/>
      <c r="B36" s="9"/>
      <c r="C36" s="53"/>
      <c r="D36" s="24"/>
      <c r="E36" s="13" t="s">
        <v>74</v>
      </c>
      <c r="F36" s="12"/>
      <c r="G36" s="12">
        <v>2</v>
      </c>
      <c r="H36" s="55"/>
      <c r="I36" s="21"/>
    </row>
    <row r="37" spans="1:9" ht="15" customHeight="1" x14ac:dyDescent="0.25">
      <c r="A37" s="9"/>
      <c r="B37" s="9"/>
      <c r="C37" s="53"/>
      <c r="D37" s="24"/>
      <c r="E37" s="13" t="s">
        <v>75</v>
      </c>
      <c r="F37" s="12"/>
      <c r="G37" s="12">
        <v>3</v>
      </c>
      <c r="H37" s="55"/>
      <c r="I37" s="21"/>
    </row>
    <row r="38" spans="1:9" ht="15" customHeight="1" x14ac:dyDescent="0.25">
      <c r="A38" s="9"/>
      <c r="B38" s="9"/>
      <c r="C38" s="53"/>
      <c r="D38" s="24"/>
      <c r="E38" s="13" t="s">
        <v>76</v>
      </c>
      <c r="F38" s="12"/>
      <c r="G38" s="12">
        <v>3</v>
      </c>
      <c r="H38" s="55"/>
      <c r="I38" s="21"/>
    </row>
    <row r="39" spans="1:9" ht="15" customHeight="1" x14ac:dyDescent="0.25">
      <c r="A39" s="15"/>
      <c r="B39" s="9"/>
      <c r="C39" s="53" t="s">
        <v>7</v>
      </c>
      <c r="D39" s="28" t="s">
        <v>66</v>
      </c>
      <c r="E39" s="28"/>
      <c r="F39" s="19" t="str">
        <f>IF(ISERROR(COUNTIF(F40:F42,"Y")/(COUNTIF(F40:F42,"Y")+COUNTIF(F40:F42,"N")+COUNTIF(F40:F42,"P")))," ",COUNTIF(F40:F42,"Y")/(COUNTIF(F40:F42,"Y")+COUNTIF(F40:F42,"N")+COUNTIF(F40:F42,"P")))</f>
        <v xml:space="preserve"> </v>
      </c>
      <c r="G39" s="20">
        <f>IF(ISERROR(AVERAGE(G40:G42)),"",AVERAGE(G40:G42))</f>
        <v>3.6666666666666665</v>
      </c>
      <c r="H39" s="54"/>
      <c r="I39" s="21"/>
    </row>
    <row r="40" spans="1:9" ht="15" customHeight="1" x14ac:dyDescent="0.25">
      <c r="A40" s="9"/>
      <c r="B40" s="9"/>
      <c r="C40" s="53"/>
      <c r="D40" s="24"/>
      <c r="E40" s="13" t="s">
        <v>68</v>
      </c>
      <c r="F40" s="12"/>
      <c r="G40" s="12">
        <v>3</v>
      </c>
      <c r="H40" s="55"/>
      <c r="I40" s="21"/>
    </row>
    <row r="41" spans="1:9" ht="15" customHeight="1" x14ac:dyDescent="0.25">
      <c r="A41" s="9"/>
      <c r="B41" s="9"/>
      <c r="C41" s="53"/>
      <c r="D41" s="24"/>
      <c r="E41" s="13" t="s">
        <v>69</v>
      </c>
      <c r="F41" s="12"/>
      <c r="G41" s="12">
        <v>5</v>
      </c>
      <c r="H41" s="55"/>
      <c r="I41" s="21"/>
    </row>
    <row r="42" spans="1:9" ht="15" customHeight="1" x14ac:dyDescent="0.25">
      <c r="A42" s="9"/>
      <c r="B42" s="9"/>
      <c r="C42" s="53"/>
      <c r="D42" s="24"/>
      <c r="E42" s="13" t="s">
        <v>70</v>
      </c>
      <c r="F42" s="12"/>
      <c r="G42" s="12">
        <v>3</v>
      </c>
      <c r="H42" s="55"/>
      <c r="I42" s="21"/>
    </row>
    <row r="43" spans="1:9" ht="22.5" customHeight="1" x14ac:dyDescent="0.25">
      <c r="C43" s="53"/>
      <c r="D43" s="27" t="s">
        <v>29</v>
      </c>
      <c r="E43" s="27"/>
      <c r="F43" s="22" t="str">
        <f>COUNTIF(F8:F42,"Y")&amp;" out of "&amp;COUNTIF(F8:F42,"Y")+COUNTIF(F8:F42,"N")+COUNTIF(F8:F42,"P")</f>
        <v>0 out of 0</v>
      </c>
      <c r="G43" s="20">
        <f>IF(ISERROR(AVERAGE(G40:G42,G33:G38,G28:G31,G23:G26,G18:G21,G13:G16,G8:G11)),"",AVERAGE(G40:G42,G33:G38,G28:G31,G23:G26,G18:G21,G13:G16,G8:G11))</f>
        <v>3.5862068965517242</v>
      </c>
      <c r="H43" s="56"/>
      <c r="I43" s="21"/>
    </row>
    <row r="44" spans="1:9" ht="22.5" customHeight="1" x14ac:dyDescent="0.25">
      <c r="C44" s="53"/>
      <c r="D44" s="57"/>
      <c r="E44" s="58" t="s">
        <v>28</v>
      </c>
      <c r="F44" s="59" t="str">
        <f>IF(ISERROR(COUNTIF(F7:F42,"Y")/(COUNTIF(F7:F42,"Y")+COUNTIF(F7:F42,"N")+COUNTIF(F7:F42,"P")))," ",COUNTIF(F7:F42,"Y")/(COUNTIF(F7:F42,"Y")+COUNTIF(F7:F42,"N")+COUNTIF(F7:F42,"P")))</f>
        <v xml:space="preserve"> </v>
      </c>
      <c r="G44" s="59">
        <f>IF(ISERROR(G43*0.2),"",G43*0.2)</f>
        <v>0.71724137931034493</v>
      </c>
      <c r="H44" s="60"/>
      <c r="I44" s="21"/>
    </row>
    <row r="45" spans="1:9" ht="15" customHeight="1" x14ac:dyDescent="0.25">
      <c r="C45" s="61"/>
      <c r="D45" s="62"/>
      <c r="E45" s="62"/>
      <c r="F45" s="62"/>
      <c r="G45" s="62"/>
      <c r="H45" s="63"/>
    </row>
    <row r="46" spans="1:9" ht="15" customHeight="1" x14ac:dyDescent="0.25">
      <c r="B46" s="10"/>
      <c r="C46" s="64" t="s">
        <v>21</v>
      </c>
      <c r="D46" s="65"/>
      <c r="E46" s="65"/>
      <c r="F46" s="65"/>
      <c r="G46" s="65"/>
      <c r="H46" s="63"/>
    </row>
    <row r="47" spans="1:9" ht="15" customHeight="1" x14ac:dyDescent="0.25">
      <c r="B47" s="23">
        <v>1</v>
      </c>
      <c r="C47" s="66"/>
      <c r="D47" s="5"/>
      <c r="E47" s="5"/>
      <c r="F47" s="5"/>
      <c r="G47" s="5"/>
      <c r="H47" s="67"/>
      <c r="I47" s="5"/>
    </row>
    <row r="48" spans="1:9" ht="15" customHeight="1" x14ac:dyDescent="0.25">
      <c r="B48" s="23">
        <v>2</v>
      </c>
      <c r="C48" s="66"/>
      <c r="D48" s="5"/>
      <c r="E48" s="5"/>
      <c r="F48" s="5"/>
      <c r="G48" s="5"/>
      <c r="H48" s="67"/>
      <c r="I48" s="5"/>
    </row>
    <row r="49" spans="2:9" ht="15" customHeight="1" x14ac:dyDescent="0.25">
      <c r="B49" s="23">
        <v>3</v>
      </c>
      <c r="C49" s="66"/>
      <c r="D49" s="5"/>
      <c r="E49" s="5"/>
      <c r="F49" s="5"/>
      <c r="G49" s="5"/>
      <c r="H49" s="67"/>
      <c r="I49" s="5"/>
    </row>
    <row r="50" spans="2:9" ht="15" customHeight="1" x14ac:dyDescent="0.25">
      <c r="B50" s="23">
        <v>4</v>
      </c>
      <c r="C50" s="66"/>
      <c r="D50" s="5"/>
      <c r="E50" s="5"/>
      <c r="F50" s="5"/>
      <c r="G50" s="5"/>
      <c r="H50" s="67"/>
      <c r="I50" s="5"/>
    </row>
    <row r="51" spans="2:9" ht="15" customHeight="1" x14ac:dyDescent="0.25">
      <c r="B51" s="23">
        <v>5</v>
      </c>
      <c r="C51" s="66"/>
      <c r="D51" s="5"/>
      <c r="E51" s="5"/>
      <c r="F51" s="5"/>
      <c r="G51" s="5"/>
      <c r="H51" s="67"/>
      <c r="I51" s="5"/>
    </row>
    <row r="52" spans="2:9" ht="15" customHeight="1" x14ac:dyDescent="0.25">
      <c r="B52" s="11"/>
      <c r="C52" s="68"/>
      <c r="D52" s="69"/>
      <c r="E52" s="69"/>
      <c r="F52" s="69"/>
      <c r="G52" s="69"/>
      <c r="H52" s="70"/>
      <c r="I52" s="11"/>
    </row>
    <row r="53" spans="2:9" ht="30" customHeight="1" x14ac:dyDescent="0.25">
      <c r="B53" s="10"/>
      <c r="C53" s="71" t="s">
        <v>77</v>
      </c>
      <c r="D53" s="71"/>
      <c r="E53" s="71"/>
      <c r="F53" s="71"/>
      <c r="G53" s="71"/>
      <c r="H53" s="71"/>
      <c r="I53" s="71"/>
    </row>
  </sheetData>
  <mergeCells count="12">
    <mergeCell ref="D5:E5"/>
    <mergeCell ref="C1:D4"/>
    <mergeCell ref="E1:F4"/>
    <mergeCell ref="C53:I53"/>
    <mergeCell ref="D43:E43"/>
    <mergeCell ref="D32:E32"/>
    <mergeCell ref="D39:E39"/>
    <mergeCell ref="D7:E7"/>
    <mergeCell ref="D12:E12"/>
    <mergeCell ref="D17:E17"/>
    <mergeCell ref="D22:E22"/>
    <mergeCell ref="D27:E27"/>
  </mergeCells>
  <conditionalFormatting sqref="F8:F11 F13:F16 F18:F21 F23:F26 F28:F31">
    <cfRule type="cellIs" dxfId="10" priority="15" operator="equal">
      <formula>"P"</formula>
    </cfRule>
  </conditionalFormatting>
  <conditionalFormatting sqref="F17">
    <cfRule type="cellIs" dxfId="9" priority="16" operator="equal">
      <formula>"N"</formula>
    </cfRule>
    <cfRule type="cellIs" dxfId="8" priority="17" operator="equal">
      <formula>"Y"</formula>
    </cfRule>
  </conditionalFormatting>
  <conditionalFormatting sqref="F33:F38">
    <cfRule type="cellIs" dxfId="7" priority="12" operator="equal">
      <formula>"P"</formula>
    </cfRule>
  </conditionalFormatting>
  <conditionalFormatting sqref="F40:F42">
    <cfRule type="cellIs" dxfId="6" priority="7" operator="equal">
      <formula>"P"</formula>
    </cfRule>
  </conditionalFormatting>
  <conditionalFormatting sqref="F8:G16 F18:G42">
    <cfRule type="cellIs" dxfId="5" priority="3" operator="equal">
      <formula>"N"</formula>
    </cfRule>
    <cfRule type="cellIs" dxfId="4" priority="4" operator="equal">
      <formula>"Y"</formula>
    </cfRule>
  </conditionalFormatting>
  <conditionalFormatting sqref="G7">
    <cfRule type="cellIs" dxfId="3" priority="1" operator="equal">
      <formula>"N"</formula>
    </cfRule>
    <cfRule type="cellIs" dxfId="2" priority="2" operator="equal">
      <formula>"Y"</formula>
    </cfRule>
  </conditionalFormatting>
  <conditionalFormatting sqref="G17">
    <cfRule type="cellIs" dxfId="1" priority="5" operator="equal">
      <formula>"N"</formula>
    </cfRule>
    <cfRule type="cellIs" dxfId="0" priority="6" operator="equal">
      <formula>"Y"</formula>
    </cfRule>
  </conditionalFormatting>
  <printOptions horizontalCentered="1" verticalCentered="1"/>
  <pageMargins left="0.1" right="0.1" top="0.2" bottom="0.2" header="0.2" footer="0.2"/>
  <pageSetup scale="47"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F29F7-93E5-4A86-BFF5-CE8F7E25F4D0}">
  <sheetPr>
    <pageSetUpPr fitToPage="1"/>
  </sheetPr>
  <dimension ref="A1:O36"/>
  <sheetViews>
    <sheetView showGridLines="0" topLeftCell="A28" zoomScaleNormal="100" workbookViewId="0">
      <selection activeCell="A36" sqref="A36:XFD36"/>
    </sheetView>
  </sheetViews>
  <sheetFormatPr defaultColWidth="9.1796875" defaultRowHeight="13" x14ac:dyDescent="0.25"/>
  <cols>
    <col min="1" max="2" width="2.7265625" style="7" customWidth="1"/>
    <col min="3" max="3" width="4.7265625" style="7" customWidth="1"/>
    <col min="4" max="4" width="3.7265625" style="7" customWidth="1"/>
    <col min="5" max="13" width="10.7265625" style="7" customWidth="1"/>
    <col min="14" max="14" width="54.7265625" style="7" customWidth="1"/>
    <col min="15" max="15" width="4.7265625" style="7" customWidth="1"/>
    <col min="16" max="17" width="2.7265625" style="7" customWidth="1"/>
    <col min="18" max="16384" width="9.1796875" style="7"/>
  </cols>
  <sheetData>
    <row r="1" spans="1:15" ht="30" customHeight="1" x14ac:dyDescent="0.25">
      <c r="C1" s="30" t="e" vm="1">
        <v>#VALUE!</v>
      </c>
      <c r="D1" s="31"/>
      <c r="E1" s="72" t="s">
        <v>38</v>
      </c>
      <c r="F1" s="73"/>
      <c r="G1" s="73"/>
      <c r="H1" s="73"/>
      <c r="I1" s="73"/>
      <c r="J1" s="73"/>
      <c r="K1" s="73"/>
      <c r="L1" s="74"/>
      <c r="N1" s="8"/>
    </row>
    <row r="2" spans="1:15" s="6" customFormat="1" ht="15" customHeight="1" x14ac:dyDescent="0.25">
      <c r="A2" s="7"/>
      <c r="B2" s="7"/>
      <c r="C2" s="34"/>
      <c r="D2" s="35"/>
      <c r="E2" s="75"/>
      <c r="F2" s="76"/>
      <c r="G2" s="76"/>
      <c r="H2" s="76"/>
      <c r="I2" s="76"/>
      <c r="J2" s="76"/>
      <c r="K2" s="76"/>
      <c r="L2" s="77"/>
      <c r="M2" s="3" t="s">
        <v>18</v>
      </c>
      <c r="N2" s="4"/>
    </row>
    <row r="3" spans="1:15" s="6" customFormat="1" ht="15" customHeight="1" x14ac:dyDescent="0.25">
      <c r="A3" s="7"/>
      <c r="B3" s="7"/>
      <c r="C3" s="34"/>
      <c r="D3" s="35"/>
      <c r="E3" s="75"/>
      <c r="F3" s="76"/>
      <c r="G3" s="76"/>
      <c r="H3" s="76"/>
      <c r="I3" s="76"/>
      <c r="J3" s="76"/>
      <c r="K3" s="76"/>
      <c r="L3" s="77"/>
      <c r="M3" s="3" t="s">
        <v>19</v>
      </c>
      <c r="N3" s="4"/>
    </row>
    <row r="4" spans="1:15" s="6" customFormat="1" ht="15" customHeight="1" thickBot="1" x14ac:dyDescent="0.3">
      <c r="A4" s="7"/>
      <c r="B4" s="7"/>
      <c r="C4" s="38"/>
      <c r="D4" s="39"/>
      <c r="E4" s="78"/>
      <c r="F4" s="79"/>
      <c r="G4" s="79"/>
      <c r="H4" s="79"/>
      <c r="I4" s="79"/>
      <c r="J4" s="79"/>
      <c r="K4" s="79"/>
      <c r="L4" s="80"/>
      <c r="M4" s="3" t="s">
        <v>20</v>
      </c>
      <c r="N4" s="4"/>
    </row>
    <row r="5" spans="1:15" s="6" customFormat="1" ht="15" customHeight="1" x14ac:dyDescent="0.25">
      <c r="C5" s="26"/>
      <c r="D5" s="26"/>
      <c r="E5" s="26"/>
      <c r="F5" s="26"/>
      <c r="G5" s="26"/>
      <c r="H5" s="26"/>
      <c r="I5" s="26"/>
      <c r="J5" s="26"/>
      <c r="K5" s="26"/>
      <c r="L5" s="26"/>
      <c r="M5" s="26"/>
      <c r="N5" s="26"/>
      <c r="O5" s="26"/>
    </row>
    <row r="6" spans="1:15" s="6" customFormat="1" ht="15" customHeight="1" x14ac:dyDescent="0.25">
      <c r="C6" s="26"/>
      <c r="D6" s="26"/>
      <c r="E6" s="26"/>
      <c r="F6" s="26"/>
      <c r="G6" s="26"/>
      <c r="H6" s="26"/>
      <c r="I6" s="26"/>
      <c r="J6" s="26"/>
      <c r="K6" s="26"/>
      <c r="L6" s="26"/>
      <c r="M6" s="26"/>
      <c r="N6" s="26"/>
      <c r="O6" s="26"/>
    </row>
    <row r="7" spans="1:15" s="6" customFormat="1" ht="15" customHeight="1" x14ac:dyDescent="0.25">
      <c r="C7" s="26"/>
      <c r="D7" s="26"/>
      <c r="E7" s="26"/>
      <c r="F7" s="26"/>
      <c r="G7" s="26"/>
      <c r="H7" s="26"/>
      <c r="I7" s="26"/>
      <c r="J7" s="26"/>
      <c r="K7" s="26"/>
      <c r="L7" s="26"/>
      <c r="M7" s="26"/>
      <c r="N7" s="26"/>
      <c r="O7" s="26"/>
    </row>
    <row r="8" spans="1:15" s="6" customFormat="1" ht="15" customHeight="1" x14ac:dyDescent="0.25">
      <c r="C8" s="26"/>
      <c r="D8" s="26"/>
      <c r="E8" s="26"/>
      <c r="F8" s="26"/>
      <c r="G8" s="26"/>
      <c r="H8" s="26"/>
      <c r="I8" s="26"/>
      <c r="J8" s="26"/>
      <c r="K8" s="26"/>
      <c r="L8" s="26"/>
      <c r="M8" s="26"/>
      <c r="N8" s="26"/>
      <c r="O8" s="26"/>
    </row>
    <row r="9" spans="1:15" s="6" customFormat="1" ht="15" customHeight="1" x14ac:dyDescent="0.25">
      <c r="C9" s="26"/>
      <c r="D9" s="26"/>
      <c r="E9" s="26"/>
      <c r="F9" s="26"/>
      <c r="G9" s="26"/>
      <c r="H9" s="26"/>
      <c r="I9" s="26"/>
      <c r="J9" s="26"/>
      <c r="K9" s="26"/>
      <c r="L9" s="26"/>
      <c r="M9" s="26"/>
      <c r="N9" s="26"/>
      <c r="O9" s="26"/>
    </row>
    <row r="10" spans="1:15" s="6" customFormat="1" ht="15" customHeight="1" x14ac:dyDescent="0.25">
      <c r="C10" s="26"/>
      <c r="D10" s="26"/>
      <c r="E10" s="26"/>
      <c r="F10" s="26"/>
      <c r="G10" s="26"/>
      <c r="H10" s="26"/>
      <c r="I10" s="26"/>
      <c r="J10" s="26"/>
      <c r="K10" s="26"/>
      <c r="L10" s="26"/>
      <c r="M10" s="26"/>
      <c r="N10" s="26"/>
      <c r="O10" s="26"/>
    </row>
    <row r="11" spans="1:15" s="6" customFormat="1" ht="15" customHeight="1" x14ac:dyDescent="0.25">
      <c r="C11" s="26"/>
      <c r="D11" s="26"/>
      <c r="E11" s="26"/>
      <c r="F11" s="26"/>
      <c r="G11" s="26"/>
      <c r="H11" s="26"/>
      <c r="I11" s="26"/>
      <c r="J11" s="26"/>
      <c r="K11" s="26"/>
      <c r="L11" s="26"/>
      <c r="M11" s="26"/>
      <c r="N11" s="26"/>
      <c r="O11" s="26"/>
    </row>
    <row r="12" spans="1:15" s="6" customFormat="1" ht="15" customHeight="1" x14ac:dyDescent="0.25">
      <c r="C12" s="26"/>
      <c r="D12" s="26"/>
      <c r="E12" s="26"/>
      <c r="F12" s="26"/>
      <c r="G12" s="26"/>
      <c r="H12" s="26"/>
      <c r="I12" s="26"/>
      <c r="J12" s="26"/>
      <c r="K12" s="26"/>
      <c r="L12" s="26"/>
      <c r="M12" s="26"/>
      <c r="N12" s="26"/>
      <c r="O12" s="26"/>
    </row>
    <row r="13" spans="1:15" s="6" customFormat="1" ht="15" customHeight="1" x14ac:dyDescent="0.25">
      <c r="C13" s="26"/>
      <c r="D13" s="26"/>
      <c r="E13" s="26"/>
      <c r="F13" s="26"/>
      <c r="G13" s="26"/>
      <c r="H13" s="26"/>
      <c r="I13" s="26"/>
      <c r="J13" s="26"/>
      <c r="K13" s="26"/>
      <c r="L13" s="26"/>
      <c r="M13" s="26"/>
      <c r="N13" s="26"/>
      <c r="O13" s="26"/>
    </row>
    <row r="14" spans="1:15" s="6" customFormat="1" ht="15" customHeight="1" x14ac:dyDescent="0.25">
      <c r="C14" s="26"/>
      <c r="D14" s="26"/>
      <c r="E14" s="26"/>
      <c r="F14" s="26"/>
      <c r="G14" s="26"/>
      <c r="H14" s="26"/>
      <c r="I14" s="26"/>
      <c r="J14" s="26"/>
      <c r="K14" s="26"/>
      <c r="L14" s="26"/>
      <c r="M14" s="26"/>
      <c r="N14" s="26"/>
      <c r="O14" s="26"/>
    </row>
    <row r="15" spans="1:15" s="6" customFormat="1" ht="15" customHeight="1" x14ac:dyDescent="0.25">
      <c r="C15" s="26"/>
      <c r="D15" s="26"/>
      <c r="E15" s="26"/>
      <c r="F15" s="26"/>
      <c r="G15" s="26"/>
      <c r="H15" s="26"/>
      <c r="I15" s="26"/>
      <c r="J15" s="26"/>
      <c r="K15" s="26"/>
      <c r="L15" s="26"/>
      <c r="M15" s="26"/>
      <c r="N15" s="26"/>
      <c r="O15" s="26"/>
    </row>
    <row r="16" spans="1:15" s="6" customFormat="1" ht="15" customHeight="1" x14ac:dyDescent="0.25">
      <c r="C16" s="26"/>
      <c r="D16" s="26"/>
      <c r="E16" s="26"/>
      <c r="F16" s="26"/>
      <c r="G16" s="26"/>
      <c r="H16" s="26"/>
      <c r="I16" s="26"/>
      <c r="J16" s="26"/>
      <c r="K16" s="26"/>
      <c r="L16" s="26"/>
      <c r="M16" s="26"/>
      <c r="N16" s="26"/>
      <c r="O16" s="26"/>
    </row>
    <row r="17" spans="3:15" s="6" customFormat="1" ht="15" customHeight="1" x14ac:dyDescent="0.25">
      <c r="C17" s="26"/>
      <c r="D17" s="26"/>
      <c r="E17" s="26"/>
      <c r="F17" s="26"/>
      <c r="G17" s="26"/>
      <c r="H17" s="26"/>
      <c r="I17" s="26"/>
      <c r="J17" s="26"/>
      <c r="K17" s="26"/>
      <c r="L17" s="26"/>
      <c r="M17" s="26"/>
      <c r="N17" s="26"/>
      <c r="O17" s="26"/>
    </row>
    <row r="18" spans="3:15" s="6" customFormat="1" ht="15" customHeight="1" x14ac:dyDescent="0.25">
      <c r="C18" s="26"/>
      <c r="D18" s="26"/>
      <c r="E18" s="26"/>
      <c r="F18" s="26"/>
      <c r="G18" s="26"/>
      <c r="H18" s="26"/>
      <c r="I18" s="26"/>
      <c r="J18" s="26"/>
      <c r="K18" s="26"/>
      <c r="L18" s="26"/>
      <c r="M18" s="26"/>
      <c r="N18" s="26"/>
      <c r="O18" s="26"/>
    </row>
    <row r="19" spans="3:15" s="6" customFormat="1" ht="15" customHeight="1" x14ac:dyDescent="0.25">
      <c r="C19" s="26"/>
      <c r="D19" s="26"/>
      <c r="E19" s="26"/>
      <c r="F19" s="26"/>
      <c r="G19" s="26"/>
      <c r="H19" s="26"/>
      <c r="I19" s="26"/>
      <c r="J19" s="26"/>
      <c r="K19" s="26"/>
      <c r="L19" s="26"/>
      <c r="M19" s="26"/>
      <c r="N19" s="26"/>
      <c r="O19" s="26"/>
    </row>
    <row r="20" spans="3:15" s="6" customFormat="1" ht="15" customHeight="1" x14ac:dyDescent="0.25">
      <c r="C20" s="26"/>
      <c r="D20" s="26"/>
      <c r="E20" s="26"/>
      <c r="F20" s="26"/>
      <c r="G20" s="26"/>
      <c r="H20" s="26"/>
      <c r="I20" s="26"/>
      <c r="J20" s="26"/>
      <c r="K20" s="26"/>
      <c r="L20" s="26"/>
      <c r="M20" s="26"/>
      <c r="N20" s="26"/>
      <c r="O20" s="26"/>
    </row>
    <row r="21" spans="3:15" s="6" customFormat="1" ht="15" customHeight="1" x14ac:dyDescent="0.25">
      <c r="C21" s="26"/>
      <c r="D21" s="26"/>
      <c r="E21" s="26"/>
      <c r="F21" s="26"/>
      <c r="G21" s="26"/>
      <c r="H21" s="26"/>
      <c r="I21" s="26"/>
      <c r="J21" s="26"/>
      <c r="K21" s="26"/>
      <c r="L21" s="26"/>
      <c r="M21" s="26"/>
      <c r="N21" s="26"/>
      <c r="O21" s="26"/>
    </row>
    <row r="22" spans="3:15" s="6" customFormat="1" ht="15" customHeight="1" x14ac:dyDescent="0.25">
      <c r="C22" s="26"/>
      <c r="D22" s="26"/>
      <c r="E22" s="26"/>
      <c r="F22" s="26"/>
      <c r="G22" s="26"/>
      <c r="H22" s="26"/>
      <c r="I22" s="26"/>
      <c r="J22" s="26"/>
      <c r="K22" s="26"/>
      <c r="L22" s="26"/>
      <c r="M22" s="26"/>
      <c r="N22" s="26"/>
      <c r="O22" s="26"/>
    </row>
    <row r="23" spans="3:15" s="6" customFormat="1" ht="15" customHeight="1" x14ac:dyDescent="0.25">
      <c r="C23" s="26"/>
      <c r="D23" s="26"/>
      <c r="E23" s="26"/>
      <c r="F23" s="26"/>
      <c r="G23" s="26"/>
      <c r="H23" s="26"/>
      <c r="I23" s="26"/>
      <c r="J23" s="26"/>
      <c r="K23" s="26"/>
      <c r="L23" s="26"/>
      <c r="M23" s="26"/>
      <c r="N23" s="26"/>
      <c r="O23" s="26"/>
    </row>
    <row r="24" spans="3:15" s="6" customFormat="1" ht="15" customHeight="1" x14ac:dyDescent="0.25">
      <c r="C24" s="26"/>
      <c r="D24" s="26"/>
      <c r="E24" s="26"/>
      <c r="F24" s="26"/>
      <c r="G24" s="26"/>
      <c r="H24" s="26"/>
      <c r="I24" s="26"/>
      <c r="J24" s="26"/>
      <c r="K24" s="26"/>
      <c r="L24" s="26"/>
      <c r="M24" s="26"/>
      <c r="N24" s="26"/>
      <c r="O24" s="26"/>
    </row>
    <row r="25" spans="3:15" s="6" customFormat="1" ht="15" customHeight="1" x14ac:dyDescent="0.25">
      <c r="C25" s="26"/>
      <c r="D25" s="26"/>
      <c r="E25" s="26"/>
      <c r="F25" s="26"/>
      <c r="G25" s="26"/>
      <c r="H25" s="26"/>
      <c r="I25" s="26"/>
      <c r="J25" s="26"/>
      <c r="K25" s="26"/>
      <c r="L25" s="26"/>
      <c r="M25" s="26"/>
      <c r="N25" s="26"/>
      <c r="O25" s="26"/>
    </row>
    <row r="26" spans="3:15" s="6" customFormat="1" ht="15" customHeight="1" x14ac:dyDescent="0.25">
      <c r="C26" s="26"/>
      <c r="D26" s="26"/>
      <c r="E26" s="26"/>
      <c r="F26" s="26"/>
      <c r="G26" s="26"/>
      <c r="H26" s="26"/>
      <c r="I26" s="26"/>
      <c r="J26" s="26"/>
      <c r="K26" s="26"/>
      <c r="L26" s="26"/>
      <c r="M26" s="26"/>
      <c r="N26" s="26"/>
      <c r="O26" s="26"/>
    </row>
    <row r="27" spans="3:15" s="6" customFormat="1" ht="15" customHeight="1" x14ac:dyDescent="0.25">
      <c r="C27" s="26"/>
      <c r="D27" s="26"/>
      <c r="E27" s="26"/>
      <c r="F27" s="26"/>
      <c r="G27" s="26"/>
      <c r="H27" s="26"/>
      <c r="I27" s="26"/>
      <c r="J27" s="26"/>
      <c r="K27" s="26"/>
      <c r="L27" s="26"/>
      <c r="M27" s="26"/>
      <c r="N27" s="26"/>
      <c r="O27" s="26"/>
    </row>
    <row r="28" spans="3:15" s="6" customFormat="1" ht="15" customHeight="1" x14ac:dyDescent="0.25">
      <c r="C28" s="26"/>
      <c r="D28" s="26"/>
      <c r="E28" s="26"/>
      <c r="F28" s="26"/>
      <c r="G28" s="26"/>
      <c r="H28" s="26"/>
      <c r="I28" s="26"/>
      <c r="J28" s="26"/>
      <c r="K28" s="26"/>
      <c r="L28" s="26"/>
      <c r="M28" s="26"/>
      <c r="N28" s="26"/>
      <c r="O28" s="26"/>
    </row>
    <row r="29" spans="3:15" s="6" customFormat="1" ht="15" customHeight="1" x14ac:dyDescent="0.25">
      <c r="C29" s="26"/>
      <c r="D29" s="26"/>
      <c r="E29" s="26"/>
      <c r="F29" s="26"/>
      <c r="G29" s="26"/>
      <c r="H29" s="26"/>
      <c r="I29" s="26"/>
      <c r="J29" s="26"/>
      <c r="K29" s="26"/>
      <c r="L29" s="26"/>
      <c r="M29" s="26"/>
      <c r="N29" s="26"/>
      <c r="O29" s="26"/>
    </row>
    <row r="30" spans="3:15" s="6" customFormat="1" ht="15" customHeight="1" x14ac:dyDescent="0.25">
      <c r="C30" s="26"/>
      <c r="D30" s="26"/>
      <c r="E30" s="26"/>
      <c r="F30" s="26"/>
      <c r="G30" s="26"/>
      <c r="H30" s="26"/>
      <c r="I30" s="26"/>
      <c r="J30" s="26"/>
      <c r="K30" s="26"/>
      <c r="L30" s="26"/>
      <c r="M30" s="26"/>
      <c r="N30" s="26"/>
      <c r="O30" s="26"/>
    </row>
    <row r="31" spans="3:15" s="6" customFormat="1" ht="15" customHeight="1" x14ac:dyDescent="0.25">
      <c r="C31" s="26"/>
      <c r="D31" s="26"/>
      <c r="E31" s="26"/>
      <c r="F31" s="26"/>
      <c r="G31" s="26"/>
      <c r="H31" s="26"/>
      <c r="I31" s="26"/>
      <c r="J31" s="26"/>
      <c r="K31" s="26"/>
      <c r="L31" s="26"/>
      <c r="M31" s="26"/>
      <c r="N31" s="26"/>
      <c r="O31" s="26"/>
    </row>
    <row r="32" spans="3:15" s="6" customFormat="1" ht="15" customHeight="1" x14ac:dyDescent="0.25">
      <c r="C32" s="26"/>
      <c r="D32" s="26"/>
      <c r="E32" s="26"/>
      <c r="F32" s="26"/>
      <c r="G32" s="26"/>
      <c r="H32" s="26"/>
      <c r="I32" s="26"/>
      <c r="J32" s="26"/>
      <c r="K32" s="26"/>
      <c r="L32" s="26"/>
      <c r="M32" s="26"/>
      <c r="N32" s="26"/>
      <c r="O32" s="26"/>
    </row>
    <row r="33" spans="2:15" s="6" customFormat="1" ht="15" customHeight="1" x14ac:dyDescent="0.25">
      <c r="C33" s="26"/>
      <c r="D33" s="26"/>
      <c r="E33" s="26"/>
      <c r="F33" s="26"/>
      <c r="G33" s="26"/>
      <c r="H33" s="26"/>
      <c r="I33" s="26"/>
      <c r="J33" s="26"/>
      <c r="K33" s="26"/>
      <c r="L33" s="26"/>
      <c r="M33" s="26"/>
      <c r="N33" s="26"/>
      <c r="O33" s="26"/>
    </row>
    <row r="34" spans="2:15" s="6" customFormat="1" ht="15" customHeight="1" x14ac:dyDescent="0.25">
      <c r="C34" s="26"/>
      <c r="D34" s="26"/>
      <c r="E34" s="26"/>
      <c r="F34" s="26"/>
      <c r="G34" s="26"/>
      <c r="H34" s="26"/>
      <c r="I34" s="26"/>
      <c r="J34" s="26"/>
      <c r="K34" s="26"/>
      <c r="L34" s="26"/>
      <c r="M34" s="26"/>
      <c r="N34" s="26"/>
      <c r="O34" s="26"/>
    </row>
    <row r="35" spans="2:15" s="6" customFormat="1" ht="15" customHeight="1" x14ac:dyDescent="0.25">
      <c r="C35" s="26"/>
      <c r="D35" s="26"/>
      <c r="E35" s="26"/>
      <c r="F35" s="26"/>
      <c r="G35" s="26"/>
      <c r="H35" s="26"/>
      <c r="I35" s="26"/>
      <c r="J35" s="26"/>
      <c r="K35" s="26"/>
      <c r="L35" s="26"/>
      <c r="M35" s="26"/>
      <c r="N35" s="26"/>
      <c r="O35" s="26"/>
    </row>
    <row r="36" spans="2:15" ht="30" customHeight="1" thickBot="1" x14ac:dyDescent="0.3">
      <c r="B36" s="10"/>
      <c r="C36" s="81" t="s">
        <v>77</v>
      </c>
      <c r="D36" s="82"/>
      <c r="E36" s="82"/>
      <c r="F36" s="82"/>
      <c r="G36" s="82"/>
      <c r="H36" s="82"/>
      <c r="I36" s="82"/>
      <c r="J36" s="82"/>
      <c r="K36" s="82"/>
      <c r="L36" s="82"/>
      <c r="M36" s="82"/>
      <c r="N36" s="82"/>
      <c r="O36" s="83"/>
    </row>
  </sheetData>
  <mergeCells count="3">
    <mergeCell ref="C1:D4"/>
    <mergeCell ref="E1:L4"/>
    <mergeCell ref="C36:O36"/>
  </mergeCells>
  <printOptions horizontalCentered="1" verticalCentered="1"/>
  <pageMargins left="0.1" right="0.1" top="0.2" bottom="0.2" header="0.2" footer="0.2"/>
  <pageSetup scale="81"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BB0E-17E5-4302-ADA0-D44BA49B153B}">
  <sheetPr>
    <pageSetUpPr fitToPage="1"/>
  </sheetPr>
  <dimension ref="A1:E18"/>
  <sheetViews>
    <sheetView tabSelected="1" workbookViewId="0">
      <selection activeCell="C22" sqref="C22"/>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thickBot="1" x14ac:dyDescent="0.3">
      <c r="B1" s="84" t="e" vm="1">
        <v>#VALUE!</v>
      </c>
      <c r="C1" s="85" t="s">
        <v>8</v>
      </c>
      <c r="D1" s="86"/>
      <c r="E1" s="87"/>
    </row>
    <row r="2" spans="1:5" ht="15.5" x14ac:dyDescent="0.25">
      <c r="B2" s="88" t="s">
        <v>9</v>
      </c>
      <c r="C2" s="89"/>
      <c r="D2" s="90"/>
      <c r="E2" s="91" t="s">
        <v>10</v>
      </c>
    </row>
    <row r="3" spans="1:5" x14ac:dyDescent="0.25">
      <c r="B3" s="92" t="s">
        <v>27</v>
      </c>
      <c r="C3" s="93"/>
      <c r="D3" s="90"/>
      <c r="E3" s="94" t="s">
        <v>11</v>
      </c>
    </row>
    <row r="4" spans="1:5" ht="15" customHeight="1" x14ac:dyDescent="0.25">
      <c r="B4" s="95"/>
      <c r="C4" s="93"/>
      <c r="D4" s="90"/>
      <c r="E4" s="94" t="s">
        <v>12</v>
      </c>
    </row>
    <row r="5" spans="1:5" x14ac:dyDescent="0.25">
      <c r="B5" s="95"/>
      <c r="C5" s="93"/>
      <c r="D5" s="90"/>
      <c r="E5" s="94" t="s">
        <v>13</v>
      </c>
    </row>
    <row r="6" spans="1:5" x14ac:dyDescent="0.25">
      <c r="B6" s="95"/>
      <c r="C6" s="93"/>
      <c r="D6" s="90"/>
      <c r="E6" s="94" t="s">
        <v>14</v>
      </c>
    </row>
    <row r="7" spans="1:5" ht="15.5" x14ac:dyDescent="0.25">
      <c r="B7" s="88" t="s">
        <v>15</v>
      </c>
      <c r="C7" s="96"/>
      <c r="D7" s="90"/>
      <c r="E7" s="94" t="s">
        <v>16</v>
      </c>
    </row>
    <row r="8" spans="1:5" x14ac:dyDescent="0.25">
      <c r="B8" s="97" t="s">
        <v>31</v>
      </c>
      <c r="C8" s="98"/>
      <c r="D8" s="90"/>
      <c r="E8" s="99"/>
    </row>
    <row r="9" spans="1:5" ht="15.5" x14ac:dyDescent="0.25">
      <c r="A9" s="2">
        <v>1</v>
      </c>
      <c r="B9" s="97" t="s">
        <v>32</v>
      </c>
      <c r="C9" s="98"/>
      <c r="D9" s="90"/>
      <c r="E9" s="100" t="s">
        <v>17</v>
      </c>
    </row>
    <row r="10" spans="1:5" x14ac:dyDescent="0.25">
      <c r="A10" s="2">
        <v>2</v>
      </c>
      <c r="B10" s="97" t="s">
        <v>36</v>
      </c>
      <c r="C10" s="98"/>
      <c r="D10" s="90"/>
      <c r="E10" s="94"/>
    </row>
    <row r="11" spans="1:5" x14ac:dyDescent="0.25">
      <c r="A11" s="2">
        <v>3</v>
      </c>
      <c r="B11" s="97" t="s">
        <v>33</v>
      </c>
      <c r="C11" s="98"/>
      <c r="D11" s="90"/>
      <c r="E11" s="101"/>
    </row>
    <row r="12" spans="1:5" x14ac:dyDescent="0.25">
      <c r="A12" s="2">
        <v>4</v>
      </c>
      <c r="B12" s="97" t="s">
        <v>34</v>
      </c>
      <c r="C12" s="98"/>
      <c r="D12" s="90"/>
      <c r="E12" s="94"/>
    </row>
    <row r="13" spans="1:5" x14ac:dyDescent="0.25">
      <c r="A13" s="2">
        <v>5</v>
      </c>
      <c r="B13" s="97" t="s">
        <v>37</v>
      </c>
      <c r="C13" s="98"/>
      <c r="D13" s="90"/>
      <c r="E13" s="101"/>
    </row>
    <row r="14" spans="1:5" x14ac:dyDescent="0.25">
      <c r="A14" s="2">
        <v>6</v>
      </c>
      <c r="B14" s="97" t="s">
        <v>35</v>
      </c>
      <c r="C14" s="98"/>
      <c r="D14" s="90"/>
      <c r="E14" s="94"/>
    </row>
    <row r="15" spans="1:5" x14ac:dyDescent="0.25">
      <c r="A15" s="2">
        <v>7</v>
      </c>
      <c r="B15" s="97" t="s">
        <v>39</v>
      </c>
      <c r="C15" s="98"/>
      <c r="D15" s="90"/>
      <c r="E15" s="94"/>
    </row>
    <row r="16" spans="1:5" x14ac:dyDescent="0.25">
      <c r="A16" s="2">
        <v>8</v>
      </c>
      <c r="B16" s="97"/>
      <c r="C16" s="98"/>
      <c r="D16" s="102"/>
      <c r="E16" s="101"/>
    </row>
    <row r="17" spans="1:5" x14ac:dyDescent="0.25">
      <c r="A17" s="2"/>
      <c r="B17" s="103"/>
      <c r="E17" s="104"/>
    </row>
    <row r="18" spans="1:5" ht="16" thickBot="1" x14ac:dyDescent="0.3">
      <c r="A18" s="2"/>
      <c r="B18" s="105" t="s">
        <v>77</v>
      </c>
      <c r="C18" s="106"/>
      <c r="D18" s="106"/>
      <c r="E18" s="107"/>
    </row>
  </sheetData>
  <mergeCells count="4">
    <mergeCell ref="C1:E1"/>
    <mergeCell ref="D2:D16"/>
    <mergeCell ref="B3:C6"/>
    <mergeCell ref="B18:E18"/>
  </mergeCells>
  <pageMargins left="0.7" right="0.7" top="0.75" bottom="0.75" header="0.3" footer="0.3"/>
  <pageSetup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9291-00E2-409D-8402-B9E5A7922E0C}">
  <dimension ref="A1"/>
  <sheetViews>
    <sheetView workbookViewId="0">
      <selection activeCell="B1" sqref="B1:E18"/>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Audit Checklist</vt:lpstr>
      <vt:lpstr>Pictures</vt:lpstr>
      <vt:lpstr>Guide</vt:lpstr>
      <vt:lpstr>Sheet1</vt:lpstr>
      <vt:lpstr>'Audit Checklist'!Print_Area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2025-08-16T07:34:01Z</cp:lastPrinted>
  <dcterms:created xsi:type="dcterms:W3CDTF">1999-07-21T13:29:36Z</dcterms:created>
  <dcterms:modified xsi:type="dcterms:W3CDTF">2025-10-03T05:39:24Z</dcterms:modified>
  <cp:version>3.1</cp:version>
</cp:coreProperties>
</file>