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5S\Checksheet\"/>
    </mc:Choice>
  </mc:AlternateContent>
  <xr:revisionPtr revIDLastSave="0" documentId="13_ncr:1_{1937AA65-EA3E-4BCA-B722-4EA3A0A193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nufacturing" sheetId="5" r:id="rId1"/>
    <sheet name="Offices" sheetId="7" r:id="rId2"/>
  </sheets>
  <definedNames>
    <definedName name="_xlnm.Print_Area" localSheetId="0">Manufacturing!$B$6:$I$48</definedName>
    <definedName name="_xlnm.Print_Area" localSheetId="1">Offices!$B$5:$I$47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7" l="1"/>
  <c r="G47" i="7" s="1"/>
  <c r="F46" i="7"/>
  <c r="F47" i="7" s="1"/>
  <c r="G47" i="5"/>
  <c r="G48" i="5" s="1"/>
  <c r="F47" i="5" l="1"/>
  <c r="F48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<sst xmlns="http://schemas.openxmlformats.org/spreadsheetml/2006/main" count="167" uniqueCount="111">
  <si>
    <t>Comments</t>
  </si>
  <si>
    <t>Exist?</t>
  </si>
  <si>
    <t>Rating</t>
  </si>
  <si>
    <t>Score:</t>
  </si>
  <si>
    <t>0,1,2,3 or 4</t>
  </si>
  <si>
    <t>Guide:</t>
  </si>
  <si>
    <t xml:space="preserve"> Comments</t>
  </si>
  <si>
    <t xml:space="preserve"> Checklist item</t>
  </si>
  <si>
    <t xml:space="preserve">Auditor: </t>
  </si>
  <si>
    <t xml:space="preserve">Date: </t>
  </si>
  <si>
    <t>Y / N</t>
  </si>
  <si>
    <t xml:space="preserve">Area: </t>
  </si>
  <si>
    <t>Sort - SEIRI</t>
  </si>
  <si>
    <t>Cabinets and shelves</t>
  </si>
  <si>
    <t>Desks and tables</t>
  </si>
  <si>
    <t>Drawers</t>
  </si>
  <si>
    <t>Other storage area</t>
  </si>
  <si>
    <t>Standards for disposal</t>
  </si>
  <si>
    <t>No irrelevant reference materials, documents, drawings, etc.</t>
  </si>
  <si>
    <t>No irrelevant reference materials, documents, etc.</t>
  </si>
  <si>
    <t>No excess pieces of equipment, documents, etc.</t>
  </si>
  <si>
    <t>Storage area is defined to store unneeded items and out-dated documents</t>
  </si>
  <si>
    <t>Standards for eliminating unnecessary items exist and are being followed</t>
  </si>
  <si>
    <t>Set in order - SEITON</t>
  </si>
  <si>
    <t>Standardize - SEIKETSU</t>
  </si>
  <si>
    <t>Sustain - SHITSUKE</t>
  </si>
  <si>
    <t>Tools and equipment</t>
  </si>
  <si>
    <t>Materials and products</t>
  </si>
  <si>
    <t>Labeling</t>
  </si>
  <si>
    <t>Inventory control</t>
  </si>
  <si>
    <t>Outlining / dividing lines</t>
  </si>
  <si>
    <t>Safety</t>
  </si>
  <si>
    <t>Locations of tools and equipment are clear and well organized</t>
  </si>
  <si>
    <t>Locations of materials and products are clear and well organized</t>
  </si>
  <si>
    <t>Dividing lines are clearly identified and clean as per standard</t>
  </si>
  <si>
    <t>Safety equipment and supplies are clear and in good condition</t>
  </si>
  <si>
    <t>Building structure</t>
  </si>
  <si>
    <t>Racks and cabinets</t>
  </si>
  <si>
    <t>Machines and tools</t>
  </si>
  <si>
    <t>Stored items</t>
  </si>
  <si>
    <t>Lighting</t>
  </si>
  <si>
    <t>Ventilation</t>
  </si>
  <si>
    <t>Pest control</t>
  </si>
  <si>
    <t>Cleaning tools</t>
  </si>
  <si>
    <t>Cleaning responsibilities</t>
  </si>
  <si>
    <t>Racks, cabinets and shelves are kept clean</t>
  </si>
  <si>
    <t>Machines, equipment and tools are kept clean</t>
  </si>
  <si>
    <t>Stored items, materials and products are kept clean</t>
  </si>
  <si>
    <t>Lighting is enough and all lighting is free from dust</t>
  </si>
  <si>
    <t>Pest control exists and effective</t>
  </si>
  <si>
    <t>Cleaning tools and materials are easily accessible</t>
  </si>
  <si>
    <t>Cleaning assignments are defined and are being followed</t>
  </si>
  <si>
    <t>Visual controls</t>
  </si>
  <si>
    <t>Procedures</t>
  </si>
  <si>
    <t>5S documentation</t>
  </si>
  <si>
    <t>Responsibilities</t>
  </si>
  <si>
    <t>Regular Audits</t>
  </si>
  <si>
    <t>Procedures for maintaining the first three S's are being displayed</t>
  </si>
  <si>
    <t>5S checklists, schedules and routines are defined and being used</t>
  </si>
  <si>
    <t>Everyone knows his responsibilities, when and how</t>
  </si>
  <si>
    <t xml:space="preserve">Regular audits are carried out using checklists and measures </t>
  </si>
  <si>
    <t>5S System</t>
  </si>
  <si>
    <t>Success stories</t>
  </si>
  <si>
    <t>Rewards and recognition</t>
  </si>
  <si>
    <t>5S seems to be the way of life rather than just a routine</t>
  </si>
  <si>
    <t>Rewards and recognition is part of the 5S system</t>
  </si>
  <si>
    <t>Use either the checklist or the rating system to ensure that 5S standards and workplace organization are being met.</t>
  </si>
  <si>
    <t>In the rating column, use the following rating criteria: 0 for 'very poor', 1 for 'poor', 2 for 'good', 3 for 'very good' and 4 for 'excellent'.</t>
  </si>
  <si>
    <t>You need only to fill the white cells.</t>
  </si>
  <si>
    <t>S1</t>
  </si>
  <si>
    <t>S5</t>
  </si>
  <si>
    <t>S4</t>
  </si>
  <si>
    <t>S3</t>
  </si>
  <si>
    <t>S2</t>
  </si>
  <si>
    <t>Criteria</t>
  </si>
  <si>
    <t>Desks, shelves &amp; cabinets</t>
  </si>
  <si>
    <t>Easy of take and return</t>
  </si>
  <si>
    <t>Storage labels</t>
  </si>
  <si>
    <t>Documents</t>
  </si>
  <si>
    <t>Display areas</t>
  </si>
  <si>
    <t>Desks and cabinets are free of accumulations of papers and other objects</t>
  </si>
  <si>
    <t>All tools and equipment are stored in a fixed place</t>
  </si>
  <si>
    <t>Tools and equipment are well organized for ease of take and return</t>
  </si>
  <si>
    <t>Labeling of cabinets, shelves and files allows immediate identification</t>
  </si>
  <si>
    <t>Documents are filed in accordance with the Record Retention Guidelines</t>
  </si>
  <si>
    <t>Displays are tidy, free of clutter, labeled and up-to-date</t>
  </si>
  <si>
    <t>Safety equipment easily accessible and in good condition</t>
  </si>
  <si>
    <t>Floor</t>
  </si>
  <si>
    <t>Equipment and tools</t>
  </si>
  <si>
    <t>Furniture</t>
  </si>
  <si>
    <t>Trash containers</t>
  </si>
  <si>
    <t>The floor is kept clean and no signs of damage</t>
  </si>
  <si>
    <t>Walls and ceilings are in good condition and free from dirt/dust</t>
  </si>
  <si>
    <t>Racks and cabinets are kept clean and in good condition</t>
  </si>
  <si>
    <t>Equipment and tools are kept clean and in good condition</t>
  </si>
  <si>
    <t>Desks, tables and other furniture are kept clean</t>
  </si>
  <si>
    <t>Good movement of air exist through the room</t>
  </si>
  <si>
    <t>Trash containers are emptied on a regular basis</t>
  </si>
  <si>
    <t>Display boards</t>
  </si>
  <si>
    <t>Visual controls and display boards are used and regularly updated</t>
  </si>
  <si>
    <t xml:space="preserve">Regular audits are taking place using checklists and measures </t>
  </si>
  <si>
    <t>Lighting is enough &amp; the angle and intensity of illumination are appropriate</t>
  </si>
  <si>
    <t>Labels exist to indicate locations, containers, boxes, shelves &amp; stored items</t>
  </si>
  <si>
    <t>Floors, walls, ceilings &amp; pipework are in good condition &amp; free from dirt/dust</t>
  </si>
  <si>
    <t>Information displays, signs, color coding &amp; other markings are established</t>
  </si>
  <si>
    <r>
      <t xml:space="preserve">Success stories are being displayed </t>
    </r>
    <r>
      <rPr>
        <sz val="11"/>
        <color theme="4" tint="-0.249977111117893"/>
        <rFont val="Calibri"/>
        <family val="2"/>
        <scheme val="minor"/>
      </rPr>
      <t>(i.e. before and after pictures)</t>
    </r>
  </si>
  <si>
    <r>
      <t xml:space="preserve">Evidence of inventory control exists </t>
    </r>
    <r>
      <rPr>
        <sz val="11"/>
        <color theme="4" tint="-0.249977111117893"/>
        <rFont val="Calibri"/>
        <family val="2"/>
        <scheme val="minor"/>
      </rPr>
      <t>(i.e. Kanban cards, FIFO, min &amp; max)</t>
    </r>
  </si>
  <si>
    <r>
      <t xml:space="preserve">Good movement of air exists through the room </t>
    </r>
    <r>
      <rPr>
        <sz val="11"/>
        <color theme="4" tint="-0.249977111117893"/>
        <rFont val="Calibri"/>
        <family val="2"/>
        <scheme val="minor"/>
      </rPr>
      <t>(limits the spread of viruses)</t>
    </r>
  </si>
  <si>
    <t>Shine - SEISO</t>
  </si>
  <si>
    <t>5S Checklist - Manufacturing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</si>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</sst>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0FE34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ck">
        <color theme="0" tint="-0.249977111117893"/>
      </left>
      <right style="medium">
        <color indexed="64"/>
      </right>
      <top/>
      <bottom/>
      <diagonal/>
    </border>
    <border>
      <left style="thick">
        <color theme="0" tint="-0.249977111117893"/>
      </left>
      <right style="medium">
        <color indexed="64"/>
      </right>
      <top style="thin">
        <color theme="0" tint="-0.249977111117893"/>
      </top>
      <bottom style="thick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6" borderId="0" xfId="0" applyFont="1" applyFill="1"/>
    <xf numFmtId="0" fontId="7" fillId="6" borderId="0" xfId="0" applyFont="1" applyFill="1"/>
    <xf numFmtId="0" fontId="8" fillId="6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6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1" fontId="6" fillId="5" borderId="9" xfId="0" applyNumberFormat="1" applyFont="1" applyFill="1" applyBorder="1" applyAlignment="1">
      <alignment horizontal="center" vertical="center"/>
    </xf>
    <xf numFmtId="165" fontId="6" fillId="5" borderId="9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23" fillId="2" borderId="5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0" fontId="4" fillId="8" borderId="4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24" fillId="4" borderId="3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24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>
      <alignment vertical="center"/>
    </xf>
    <xf numFmtId="0" fontId="7" fillId="6" borderId="15" xfId="0" applyFont="1" applyFill="1" applyBorder="1"/>
    <xf numFmtId="1" fontId="27" fillId="2" borderId="0" xfId="0" applyNumberFormat="1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4" fillId="7" borderId="17" xfId="0" applyFont="1" applyFill="1" applyBorder="1" applyAlignment="1">
      <alignment horizontal="left" vertical="center"/>
    </xf>
    <xf numFmtId="0" fontId="4" fillId="7" borderId="18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center" vertical="center"/>
    </xf>
    <xf numFmtId="0" fontId="28" fillId="6" borderId="21" xfId="0" applyFont="1" applyFill="1" applyBorder="1"/>
    <xf numFmtId="0" fontId="28" fillId="6" borderId="21" xfId="0" applyFont="1" applyFill="1" applyBorder="1" applyAlignment="1">
      <alignment horizontal="center" vertical="center"/>
    </xf>
    <xf numFmtId="0" fontId="28" fillId="6" borderId="21" xfId="0" applyFont="1" applyFill="1" applyBorder="1" applyAlignment="1">
      <alignment horizontal="center"/>
    </xf>
    <xf numFmtId="0" fontId="28" fillId="6" borderId="21" xfId="0" quotePrefix="1" applyFont="1" applyFill="1" applyBorder="1" applyAlignment="1">
      <alignment horizontal="center"/>
    </xf>
    <xf numFmtId="0" fontId="28" fillId="6" borderId="22" xfId="0" applyFont="1" applyFill="1" applyBorder="1"/>
    <xf numFmtId="0" fontId="3" fillId="2" borderId="24" xfId="0" applyFont="1" applyFill="1" applyBorder="1" applyAlignment="1">
      <alignment horizontal="right"/>
    </xf>
    <xf numFmtId="0" fontId="13" fillId="3" borderId="25" xfId="0" applyFont="1" applyFill="1" applyBorder="1" applyProtection="1">
      <protection locked="0"/>
    </xf>
    <xf numFmtId="0" fontId="3" fillId="2" borderId="0" xfId="0" applyFont="1" applyFill="1" applyAlignment="1">
      <alignment horizontal="right"/>
    </xf>
    <xf numFmtId="0" fontId="13" fillId="3" borderId="27" xfId="0" applyFont="1" applyFill="1" applyBorder="1" applyProtection="1">
      <protection locked="0"/>
    </xf>
    <xf numFmtId="0" fontId="13" fillId="3" borderId="28" xfId="0" applyFont="1" applyFill="1" applyBorder="1" applyProtection="1">
      <protection locked="0"/>
    </xf>
    <xf numFmtId="0" fontId="8" fillId="2" borderId="29" xfId="0" applyFont="1" applyFill="1" applyBorder="1"/>
    <xf numFmtId="0" fontId="8" fillId="6" borderId="26" xfId="0" applyFont="1" applyFill="1" applyBorder="1"/>
    <xf numFmtId="0" fontId="19" fillId="6" borderId="26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left" vertical="center"/>
    </xf>
    <xf numFmtId="0" fontId="20" fillId="6" borderId="26" xfId="0" applyFont="1" applyFill="1" applyBorder="1" applyAlignment="1">
      <alignment horizontal="right"/>
    </xf>
    <xf numFmtId="0" fontId="4" fillId="2" borderId="31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right" vertical="center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10" fillId="6" borderId="26" xfId="0" applyFont="1" applyFill="1" applyBorder="1" applyAlignment="1">
      <alignment horizontal="right"/>
    </xf>
    <xf numFmtId="0" fontId="7" fillId="6" borderId="29" xfId="0" applyFont="1" applyFill="1" applyBorder="1"/>
    <xf numFmtId="0" fontId="7" fillId="6" borderId="26" xfId="0" applyFont="1" applyFill="1" applyBorder="1"/>
    <xf numFmtId="0" fontId="4" fillId="7" borderId="34" xfId="0" applyFont="1" applyFill="1" applyBorder="1" applyAlignment="1">
      <alignment vertical="center"/>
    </xf>
    <xf numFmtId="9" fontId="6" fillId="5" borderId="35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right" vertical="center"/>
    </xf>
    <xf numFmtId="164" fontId="14" fillId="6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0" fontId="7" fillId="2" borderId="36" xfId="0" applyFont="1" applyFill="1" applyBorder="1"/>
    <xf numFmtId="0" fontId="28" fillId="6" borderId="36" xfId="0" applyFont="1" applyFill="1" applyBorder="1"/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20" xfId="0" applyFont="1" applyFill="1" applyBorder="1" applyAlignment="1">
      <alignment horizontal="center" vertical="center"/>
    </xf>
    <xf numFmtId="0" fontId="21" fillId="6" borderId="0" xfId="0" quotePrefix="1" applyFont="1" applyFill="1" applyAlignment="1">
      <alignment horizontal="center"/>
    </xf>
    <xf numFmtId="0" fontId="9" fillId="6" borderId="29" xfId="0" applyFont="1" applyFill="1" applyBorder="1"/>
    <xf numFmtId="0" fontId="4" fillId="8" borderId="40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vertical="center"/>
    </xf>
    <xf numFmtId="0" fontId="7" fillId="2" borderId="26" xfId="0" applyFont="1" applyFill="1" applyBorder="1"/>
    <xf numFmtId="0" fontId="7" fillId="2" borderId="29" xfId="0" applyFont="1" applyFill="1" applyBorder="1"/>
    <xf numFmtId="1" fontId="22" fillId="2" borderId="0" xfId="0" applyNumberFormat="1" applyFont="1" applyFill="1" applyAlignment="1">
      <alignment horizontal="left"/>
    </xf>
    <xf numFmtId="1" fontId="14" fillId="2" borderId="0" xfId="0" applyNumberFormat="1" applyFont="1" applyFill="1" applyAlignment="1">
      <alignment horizontal="left"/>
    </xf>
    <xf numFmtId="1" fontId="14" fillId="2" borderId="37" xfId="0" applyNumberFormat="1" applyFont="1" applyFill="1" applyBorder="1" applyAlignment="1">
      <alignment horizontal="left"/>
    </xf>
    <xf numFmtId="0" fontId="14" fillId="2" borderId="37" xfId="0" applyFont="1" applyFill="1" applyBorder="1"/>
    <xf numFmtId="0" fontId="7" fillId="2" borderId="37" xfId="0" applyFont="1" applyFill="1" applyBorder="1"/>
    <xf numFmtId="0" fontId="7" fillId="2" borderId="38" xfId="0" applyFont="1" applyFill="1" applyBorder="1"/>
    <xf numFmtId="0" fontId="13" fillId="4" borderId="6" xfId="0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right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1" fontId="3" fillId="0" borderId="5" xfId="0" applyNumberFormat="1" applyFont="1" applyBorder="1" applyAlignment="1" applyProtection="1">
      <alignment horizontal="left" vertical="center" wrapText="1"/>
      <protection locked="0"/>
    </xf>
    <xf numFmtId="1" fontId="3" fillId="0" borderId="2" xfId="0" applyNumberFormat="1" applyFont="1" applyBorder="1" applyAlignment="1" applyProtection="1">
      <alignment horizontal="left" vertical="center" wrapText="1"/>
      <protection locked="0"/>
    </xf>
    <xf numFmtId="1" fontId="3" fillId="0" borderId="31" xfId="0" applyNumberFormat="1" applyFont="1" applyBorder="1" applyAlignment="1" applyProtection="1">
      <alignment horizontal="left" vertical="center" wrapText="1"/>
      <protection locked="0"/>
    </xf>
    <xf numFmtId="1" fontId="3" fillId="0" borderId="5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" fontId="3" fillId="0" borderId="31" xfId="0" applyNumberFormat="1" applyFont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7" fillId="2" borderId="23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39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5" fillId="9" borderId="29" xfId="0" applyFont="1" applyFill="1" applyBorder="1" applyAlignment="1">
      <alignment horizontal="center" vertical="center"/>
    </xf>
    <xf numFmtId="0" fontId="15" fillId="9" borderId="36" xfId="0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8F8F8"/>
      <color rgb="FFF0FE34"/>
      <color rgb="FF99FF33"/>
      <color rgb="FFCCFFCC"/>
      <color rgb="FFFFCCCC"/>
      <color rgb="FFCCFF33"/>
      <color rgb="FFE4E4E4"/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showGridLines="0" tabSelected="1" zoomScaleNormal="100" workbookViewId="0">
      <selection activeCell="C49" sqref="C49:H49"/>
    </sheetView>
  </sheetViews>
  <sheetFormatPr defaultColWidth="9.1796875" defaultRowHeight="10.5" x14ac:dyDescent="0.25"/>
  <cols>
    <col min="1" max="1" width="3.7265625" style="2" customWidth="1"/>
    <col min="2" max="3" width="4.54296875" style="2" customWidth="1"/>
    <col min="4" max="4" width="28.7265625" style="2" customWidth="1"/>
    <col min="5" max="5" width="66.7265625" style="2" customWidth="1"/>
    <col min="6" max="7" width="7.7265625" style="2" customWidth="1"/>
    <col min="8" max="8" width="44.7265625" style="2" customWidth="1"/>
    <col min="9" max="9" width="1.7265625" style="2" customWidth="1"/>
    <col min="10" max="16384" width="9.1796875" style="2"/>
  </cols>
  <sheetData>
    <row r="1" spans="1:9" ht="15" customHeight="1" thickBot="1" x14ac:dyDescent="0.3">
      <c r="H1" s="3"/>
    </row>
    <row r="2" spans="1:9" s="4" customFormat="1" ht="15.75" customHeight="1" x14ac:dyDescent="0.35">
      <c r="A2" s="2"/>
      <c r="B2" s="102" t="e" vm="1">
        <v>#VALUE!</v>
      </c>
      <c r="C2" s="103"/>
      <c r="D2" s="100" t="s">
        <v>109</v>
      </c>
      <c r="E2" s="100"/>
      <c r="F2" s="100"/>
      <c r="G2" s="51" t="s">
        <v>11</v>
      </c>
      <c r="H2" s="52"/>
    </row>
    <row r="3" spans="1:9" s="4" customFormat="1" ht="15.75" customHeight="1" x14ac:dyDescent="0.35">
      <c r="A3" s="2"/>
      <c r="B3" s="104"/>
      <c r="C3" s="105"/>
      <c r="D3" s="101"/>
      <c r="E3" s="101"/>
      <c r="F3" s="101"/>
      <c r="G3" s="53" t="s">
        <v>8</v>
      </c>
      <c r="H3" s="54"/>
    </row>
    <row r="4" spans="1:9" s="4" customFormat="1" ht="15.75" customHeight="1" thickBot="1" x14ac:dyDescent="0.4">
      <c r="A4" s="2"/>
      <c r="B4" s="104"/>
      <c r="C4" s="105"/>
      <c r="D4" s="101"/>
      <c r="E4" s="101"/>
      <c r="F4" s="101"/>
      <c r="G4" s="53" t="s">
        <v>9</v>
      </c>
      <c r="H4" s="55"/>
    </row>
    <row r="5" spans="1:9" s="4" customFormat="1" ht="12" customHeight="1" thickTop="1" thickBot="1" x14ac:dyDescent="0.3">
      <c r="B5" s="106"/>
      <c r="C5" s="107"/>
      <c r="D5" s="101"/>
      <c r="E5" s="101"/>
      <c r="F5" s="101"/>
      <c r="H5" s="56"/>
    </row>
    <row r="6" spans="1:9" s="4" customFormat="1" ht="12" customHeight="1" thickBot="1" x14ac:dyDescent="0.3">
      <c r="A6" s="11"/>
      <c r="B6" s="57"/>
      <c r="C6" s="74"/>
      <c r="D6" s="46"/>
      <c r="E6" s="47"/>
      <c r="F6" s="48" t="s">
        <v>10</v>
      </c>
      <c r="G6" s="49" t="s">
        <v>4</v>
      </c>
      <c r="H6" s="50"/>
      <c r="I6" s="5"/>
    </row>
    <row r="7" spans="1:9" s="8" customFormat="1" ht="18.75" customHeight="1" x14ac:dyDescent="0.25">
      <c r="A7" s="12"/>
      <c r="B7" s="58"/>
      <c r="C7" s="42" t="s">
        <v>7</v>
      </c>
      <c r="D7" s="43"/>
      <c r="E7" s="44" t="s">
        <v>74</v>
      </c>
      <c r="F7" s="45" t="s">
        <v>1</v>
      </c>
      <c r="G7" s="45" t="s">
        <v>2</v>
      </c>
      <c r="H7" s="59" t="s">
        <v>0</v>
      </c>
      <c r="I7" s="7"/>
    </row>
    <row r="8" spans="1:9" ht="18.5" x14ac:dyDescent="0.45">
      <c r="A8" s="25" t="s">
        <v>69</v>
      </c>
      <c r="B8" s="60"/>
      <c r="C8" s="17" t="s">
        <v>12</v>
      </c>
      <c r="D8" s="18"/>
      <c r="E8" s="19"/>
      <c r="F8" s="19"/>
      <c r="G8" s="19"/>
      <c r="H8" s="61"/>
      <c r="I8" s="6"/>
    </row>
    <row r="9" spans="1:9" ht="15" customHeight="1" x14ac:dyDescent="0.25">
      <c r="A9" s="13">
        <v>1</v>
      </c>
      <c r="B9" s="62"/>
      <c r="C9" s="20"/>
      <c r="D9" s="33" t="s">
        <v>13</v>
      </c>
      <c r="E9" s="24" t="s">
        <v>18</v>
      </c>
      <c r="F9" s="1"/>
      <c r="G9" s="1"/>
      <c r="H9" s="63"/>
      <c r="I9" s="6"/>
    </row>
    <row r="10" spans="1:9" ht="15" customHeight="1" x14ac:dyDescent="0.25">
      <c r="A10" s="13">
        <v>2</v>
      </c>
      <c r="B10" s="62"/>
      <c r="C10" s="20"/>
      <c r="D10" s="33" t="s">
        <v>14</v>
      </c>
      <c r="E10" s="24" t="s">
        <v>19</v>
      </c>
      <c r="F10" s="1"/>
      <c r="G10" s="1"/>
      <c r="H10" s="63"/>
      <c r="I10" s="6"/>
    </row>
    <row r="11" spans="1:9" ht="14.5" x14ac:dyDescent="0.25">
      <c r="A11" s="13">
        <v>3</v>
      </c>
      <c r="B11" s="62"/>
      <c r="C11" s="20"/>
      <c r="D11" s="33" t="s">
        <v>15</v>
      </c>
      <c r="E11" s="24" t="s">
        <v>20</v>
      </c>
      <c r="F11" s="1"/>
      <c r="G11" s="1"/>
      <c r="H11" s="63"/>
      <c r="I11" s="6"/>
    </row>
    <row r="12" spans="1:9" ht="15" customHeight="1" x14ac:dyDescent="0.25">
      <c r="A12" s="13">
        <v>4</v>
      </c>
      <c r="B12" s="62"/>
      <c r="C12" s="20"/>
      <c r="D12" s="33" t="s">
        <v>16</v>
      </c>
      <c r="E12" s="24" t="s">
        <v>21</v>
      </c>
      <c r="F12" s="1"/>
      <c r="G12" s="1"/>
      <c r="H12" s="63"/>
      <c r="I12" s="6"/>
    </row>
    <row r="13" spans="1:9" ht="15" customHeight="1" x14ac:dyDescent="0.25">
      <c r="A13" s="13">
        <v>5</v>
      </c>
      <c r="B13" s="62"/>
      <c r="C13" s="20"/>
      <c r="D13" s="33" t="s">
        <v>17</v>
      </c>
      <c r="E13" s="24" t="s">
        <v>22</v>
      </c>
      <c r="F13" s="1"/>
      <c r="G13" s="1"/>
      <c r="H13" s="63"/>
      <c r="I13" s="6"/>
    </row>
    <row r="14" spans="1:9" ht="18.5" x14ac:dyDescent="0.45">
      <c r="A14" s="25" t="s">
        <v>73</v>
      </c>
      <c r="B14" s="62"/>
      <c r="C14" s="17" t="s">
        <v>23</v>
      </c>
      <c r="D14" s="18"/>
      <c r="E14" s="19"/>
      <c r="F14" s="19"/>
      <c r="G14" s="19"/>
      <c r="H14" s="61"/>
      <c r="I14" s="6"/>
    </row>
    <row r="15" spans="1:9" ht="15" customHeight="1" x14ac:dyDescent="0.25">
      <c r="A15" s="13">
        <v>6</v>
      </c>
      <c r="B15" s="62"/>
      <c r="C15" s="20"/>
      <c r="D15" s="33" t="s">
        <v>26</v>
      </c>
      <c r="E15" s="24" t="s">
        <v>32</v>
      </c>
      <c r="F15" s="1"/>
      <c r="G15" s="1"/>
      <c r="H15" s="63"/>
      <c r="I15" s="6"/>
    </row>
    <row r="16" spans="1:9" ht="15" customHeight="1" x14ac:dyDescent="0.25">
      <c r="A16" s="13">
        <v>7</v>
      </c>
      <c r="B16" s="62"/>
      <c r="C16" s="20"/>
      <c r="D16" s="33" t="s">
        <v>27</v>
      </c>
      <c r="E16" s="24" t="s">
        <v>33</v>
      </c>
      <c r="F16" s="1"/>
      <c r="G16" s="1"/>
      <c r="H16" s="63"/>
      <c r="I16" s="6"/>
    </row>
    <row r="17" spans="1:9" ht="15" customHeight="1" x14ac:dyDescent="0.25">
      <c r="A17" s="13">
        <v>8</v>
      </c>
      <c r="B17" s="62"/>
      <c r="C17" s="20"/>
      <c r="D17" s="33" t="s">
        <v>28</v>
      </c>
      <c r="E17" s="24" t="s">
        <v>102</v>
      </c>
      <c r="F17" s="1"/>
      <c r="G17" s="1"/>
      <c r="H17" s="63"/>
      <c r="I17" s="6"/>
    </row>
    <row r="18" spans="1:9" ht="15" customHeight="1" x14ac:dyDescent="0.25">
      <c r="A18" s="13">
        <v>9</v>
      </c>
      <c r="B18" s="62"/>
      <c r="C18" s="20"/>
      <c r="D18" s="33" t="s">
        <v>29</v>
      </c>
      <c r="E18" s="24" t="s">
        <v>106</v>
      </c>
      <c r="F18" s="1"/>
      <c r="G18" s="1"/>
      <c r="H18" s="63"/>
      <c r="I18" s="6"/>
    </row>
    <row r="19" spans="1:9" ht="15" customHeight="1" x14ac:dyDescent="0.25">
      <c r="A19" s="13">
        <v>10</v>
      </c>
      <c r="B19" s="62"/>
      <c r="C19" s="20"/>
      <c r="D19" s="33" t="s">
        <v>30</v>
      </c>
      <c r="E19" s="24" t="s">
        <v>34</v>
      </c>
      <c r="F19" s="1"/>
      <c r="G19" s="1"/>
      <c r="H19" s="63"/>
      <c r="I19" s="6"/>
    </row>
    <row r="20" spans="1:9" ht="15" customHeight="1" x14ac:dyDescent="0.25">
      <c r="A20" s="13">
        <v>11</v>
      </c>
      <c r="B20" s="62"/>
      <c r="C20" s="20"/>
      <c r="D20" s="33" t="s">
        <v>31</v>
      </c>
      <c r="E20" s="24" t="s">
        <v>35</v>
      </c>
      <c r="F20" s="1"/>
      <c r="G20" s="1"/>
      <c r="H20" s="63"/>
      <c r="I20" s="6"/>
    </row>
    <row r="21" spans="1:9" ht="18.5" x14ac:dyDescent="0.45">
      <c r="A21" s="25" t="s">
        <v>72</v>
      </c>
      <c r="B21" s="62"/>
      <c r="C21" s="17" t="s">
        <v>108</v>
      </c>
      <c r="D21" s="18"/>
      <c r="E21" s="19"/>
      <c r="F21" s="19"/>
      <c r="G21" s="19"/>
      <c r="H21" s="61"/>
      <c r="I21" s="6"/>
    </row>
    <row r="22" spans="1:9" ht="15" customHeight="1" x14ac:dyDescent="0.25">
      <c r="A22" s="13">
        <v>12</v>
      </c>
      <c r="B22" s="62"/>
      <c r="C22" s="21"/>
      <c r="D22" s="33" t="s">
        <v>36</v>
      </c>
      <c r="E22" s="24" t="s">
        <v>103</v>
      </c>
      <c r="F22" s="1"/>
      <c r="G22" s="1"/>
      <c r="H22" s="63"/>
      <c r="I22" s="6"/>
    </row>
    <row r="23" spans="1:9" ht="15" customHeight="1" x14ac:dyDescent="0.25">
      <c r="A23" s="13">
        <v>13</v>
      </c>
      <c r="B23" s="62"/>
      <c r="C23" s="21"/>
      <c r="D23" s="33" t="s">
        <v>37</v>
      </c>
      <c r="E23" s="24" t="s">
        <v>45</v>
      </c>
      <c r="F23" s="1"/>
      <c r="G23" s="1"/>
      <c r="H23" s="63"/>
      <c r="I23" s="6"/>
    </row>
    <row r="24" spans="1:9" ht="15" customHeight="1" x14ac:dyDescent="0.25">
      <c r="A24" s="13">
        <v>14</v>
      </c>
      <c r="B24" s="62"/>
      <c r="C24" s="21"/>
      <c r="D24" s="33" t="s">
        <v>38</v>
      </c>
      <c r="E24" s="24" t="s">
        <v>46</v>
      </c>
      <c r="F24" s="1"/>
      <c r="G24" s="1"/>
      <c r="H24" s="63"/>
      <c r="I24" s="6"/>
    </row>
    <row r="25" spans="1:9" ht="15" customHeight="1" x14ac:dyDescent="0.25">
      <c r="A25" s="13">
        <v>15</v>
      </c>
      <c r="B25" s="62"/>
      <c r="C25" s="21"/>
      <c r="D25" s="33" t="s">
        <v>39</v>
      </c>
      <c r="E25" s="24" t="s">
        <v>47</v>
      </c>
      <c r="F25" s="1"/>
      <c r="G25" s="1"/>
      <c r="H25" s="63"/>
      <c r="I25" s="6"/>
    </row>
    <row r="26" spans="1:9" ht="15" customHeight="1" x14ac:dyDescent="0.25">
      <c r="A26" s="13">
        <v>16</v>
      </c>
      <c r="B26" s="62"/>
      <c r="C26" s="21"/>
      <c r="D26" s="33" t="s">
        <v>40</v>
      </c>
      <c r="E26" s="24" t="s">
        <v>48</v>
      </c>
      <c r="F26" s="1"/>
      <c r="G26" s="1"/>
      <c r="H26" s="63"/>
      <c r="I26" s="6"/>
    </row>
    <row r="27" spans="1:9" ht="15" customHeight="1" x14ac:dyDescent="0.25">
      <c r="A27" s="13">
        <v>17</v>
      </c>
      <c r="B27" s="62"/>
      <c r="C27" s="21"/>
      <c r="D27" s="33" t="s">
        <v>41</v>
      </c>
      <c r="E27" s="24" t="s">
        <v>107</v>
      </c>
      <c r="F27" s="1"/>
      <c r="G27" s="1"/>
      <c r="H27" s="63"/>
      <c r="I27" s="6"/>
    </row>
    <row r="28" spans="1:9" ht="15" customHeight="1" x14ac:dyDescent="0.25">
      <c r="A28" s="13">
        <v>18</v>
      </c>
      <c r="B28" s="62"/>
      <c r="C28" s="21"/>
      <c r="D28" s="33" t="s">
        <v>42</v>
      </c>
      <c r="E28" s="24" t="s">
        <v>49</v>
      </c>
      <c r="F28" s="1"/>
      <c r="G28" s="1"/>
      <c r="H28" s="63"/>
      <c r="I28" s="6"/>
    </row>
    <row r="29" spans="1:9" ht="15" customHeight="1" x14ac:dyDescent="0.25">
      <c r="A29" s="13">
        <v>19</v>
      </c>
      <c r="B29" s="62"/>
      <c r="C29" s="21"/>
      <c r="D29" s="33" t="s">
        <v>43</v>
      </c>
      <c r="E29" s="24" t="s">
        <v>50</v>
      </c>
      <c r="F29" s="1"/>
      <c r="G29" s="1"/>
      <c r="H29" s="63"/>
      <c r="I29" s="6"/>
    </row>
    <row r="30" spans="1:9" ht="15" customHeight="1" x14ac:dyDescent="0.25">
      <c r="A30" s="13">
        <v>20</v>
      </c>
      <c r="B30" s="62"/>
      <c r="C30" s="21"/>
      <c r="D30" s="33" t="s">
        <v>44</v>
      </c>
      <c r="E30" s="24" t="s">
        <v>51</v>
      </c>
      <c r="F30" s="1"/>
      <c r="G30" s="1"/>
      <c r="H30" s="63"/>
      <c r="I30" s="6"/>
    </row>
    <row r="31" spans="1:9" ht="21" x14ac:dyDescent="0.45">
      <c r="A31" s="25" t="s">
        <v>71</v>
      </c>
      <c r="B31" s="62"/>
      <c r="C31" s="17" t="s">
        <v>24</v>
      </c>
      <c r="D31" s="18"/>
      <c r="E31" s="19"/>
      <c r="F31" s="19"/>
      <c r="G31" s="19"/>
      <c r="H31" s="61"/>
      <c r="I31" s="9"/>
    </row>
    <row r="32" spans="1:9" ht="15" customHeight="1" x14ac:dyDescent="0.25">
      <c r="A32" s="13">
        <v>21</v>
      </c>
      <c r="B32" s="62"/>
      <c r="C32" s="20"/>
      <c r="D32" s="33" t="s">
        <v>52</v>
      </c>
      <c r="E32" s="24" t="s">
        <v>104</v>
      </c>
      <c r="F32" s="1"/>
      <c r="G32" s="1"/>
      <c r="H32" s="63"/>
      <c r="I32" s="9"/>
    </row>
    <row r="33" spans="1:9" ht="15" customHeight="1" x14ac:dyDescent="0.25">
      <c r="A33" s="13">
        <v>22</v>
      </c>
      <c r="B33" s="62"/>
      <c r="C33" s="20"/>
      <c r="D33" s="33" t="s">
        <v>53</v>
      </c>
      <c r="E33" s="24" t="s">
        <v>57</v>
      </c>
      <c r="F33" s="1"/>
      <c r="G33" s="1"/>
      <c r="H33" s="63"/>
      <c r="I33" s="9"/>
    </row>
    <row r="34" spans="1:9" ht="15" customHeight="1" x14ac:dyDescent="0.25">
      <c r="A34" s="13">
        <v>23</v>
      </c>
      <c r="B34" s="62"/>
      <c r="C34" s="20"/>
      <c r="D34" s="33" t="s">
        <v>54</v>
      </c>
      <c r="E34" s="24" t="s">
        <v>58</v>
      </c>
      <c r="F34" s="1"/>
      <c r="G34" s="1"/>
      <c r="H34" s="63"/>
      <c r="I34" s="9"/>
    </row>
    <row r="35" spans="1:9" ht="15" customHeight="1" x14ac:dyDescent="0.25">
      <c r="A35" s="13">
        <v>24</v>
      </c>
      <c r="B35" s="62"/>
      <c r="C35" s="20"/>
      <c r="D35" s="33" t="s">
        <v>55</v>
      </c>
      <c r="E35" s="24" t="s">
        <v>59</v>
      </c>
      <c r="F35" s="1"/>
      <c r="G35" s="1"/>
      <c r="H35" s="63"/>
      <c r="I35" s="9"/>
    </row>
    <row r="36" spans="1:9" ht="15" customHeight="1" x14ac:dyDescent="0.25">
      <c r="A36" s="13">
        <v>25</v>
      </c>
      <c r="B36" s="62"/>
      <c r="C36" s="20"/>
      <c r="D36" s="33" t="s">
        <v>56</v>
      </c>
      <c r="E36" s="24" t="s">
        <v>60</v>
      </c>
      <c r="F36" s="1"/>
      <c r="G36" s="1"/>
      <c r="H36" s="63"/>
      <c r="I36" s="9"/>
    </row>
    <row r="37" spans="1:9" ht="21" x14ac:dyDescent="0.45">
      <c r="A37" s="25" t="s">
        <v>70</v>
      </c>
      <c r="B37" s="62"/>
      <c r="C37" s="17" t="s">
        <v>25</v>
      </c>
      <c r="D37" s="18"/>
      <c r="E37" s="19"/>
      <c r="F37" s="19"/>
      <c r="G37" s="19"/>
      <c r="H37" s="61"/>
      <c r="I37" s="9"/>
    </row>
    <row r="38" spans="1:9" ht="15" customHeight="1" x14ac:dyDescent="0.25">
      <c r="A38" s="13">
        <v>26</v>
      </c>
      <c r="B38" s="62"/>
      <c r="C38" s="20"/>
      <c r="D38" s="33" t="s">
        <v>61</v>
      </c>
      <c r="E38" s="24" t="s">
        <v>64</v>
      </c>
      <c r="F38" s="1"/>
      <c r="G38" s="1"/>
      <c r="H38" s="63"/>
      <c r="I38" s="9"/>
    </row>
    <row r="39" spans="1:9" ht="15" customHeight="1" x14ac:dyDescent="0.25">
      <c r="A39" s="13">
        <v>27</v>
      </c>
      <c r="B39" s="62"/>
      <c r="C39" s="20"/>
      <c r="D39" s="33" t="s">
        <v>62</v>
      </c>
      <c r="E39" s="24" t="s">
        <v>105</v>
      </c>
      <c r="F39" s="1"/>
      <c r="G39" s="1"/>
      <c r="H39" s="63"/>
      <c r="I39" s="9"/>
    </row>
    <row r="40" spans="1:9" ht="15" customHeight="1" x14ac:dyDescent="0.25">
      <c r="A40" s="13">
        <v>28</v>
      </c>
      <c r="B40" s="62"/>
      <c r="C40" s="34"/>
      <c r="D40" s="35" t="s">
        <v>63</v>
      </c>
      <c r="E40" s="36" t="s">
        <v>65</v>
      </c>
      <c r="F40" s="37"/>
      <c r="G40" s="37"/>
      <c r="H40" s="64"/>
      <c r="I40" s="6"/>
    </row>
    <row r="41" spans="1:9" ht="12" customHeight="1" x14ac:dyDescent="0.25">
      <c r="A41" s="10"/>
      <c r="B41" s="65"/>
      <c r="C41" s="6"/>
      <c r="D41" s="6"/>
      <c r="E41" s="6"/>
      <c r="F41" s="6"/>
      <c r="G41" s="6"/>
      <c r="H41" s="66"/>
      <c r="I41" s="6"/>
    </row>
    <row r="42" spans="1:9" ht="14.5" x14ac:dyDescent="0.25">
      <c r="B42" s="67"/>
      <c r="C42" s="23" t="s">
        <v>6</v>
      </c>
      <c r="D42" s="22"/>
      <c r="E42" s="22"/>
      <c r="F42" s="22"/>
      <c r="G42" s="22"/>
      <c r="H42" s="68"/>
      <c r="I42" s="6"/>
    </row>
    <row r="43" spans="1:9" ht="15" customHeight="1" x14ac:dyDescent="0.25">
      <c r="B43" s="67"/>
      <c r="C43" s="94"/>
      <c r="D43" s="95"/>
      <c r="E43" s="95"/>
      <c r="F43" s="95"/>
      <c r="G43" s="95"/>
      <c r="H43" s="96"/>
      <c r="I43" s="6"/>
    </row>
    <row r="44" spans="1:9" ht="15" customHeight="1" x14ac:dyDescent="0.25">
      <c r="B44" s="67"/>
      <c r="C44" s="94"/>
      <c r="D44" s="95"/>
      <c r="E44" s="95"/>
      <c r="F44" s="95"/>
      <c r="G44" s="95"/>
      <c r="H44" s="96"/>
      <c r="I44" s="6"/>
    </row>
    <row r="45" spans="1:9" ht="15" customHeight="1" x14ac:dyDescent="0.25">
      <c r="B45" s="67"/>
      <c r="C45" s="97"/>
      <c r="D45" s="98"/>
      <c r="E45" s="98"/>
      <c r="F45" s="98"/>
      <c r="G45" s="98"/>
      <c r="H45" s="99"/>
      <c r="I45" s="6"/>
    </row>
    <row r="46" spans="1:9" ht="15" customHeight="1" x14ac:dyDescent="0.25">
      <c r="B46" s="67"/>
      <c r="C46" s="97"/>
      <c r="D46" s="98"/>
      <c r="E46" s="98"/>
      <c r="F46" s="98"/>
      <c r="G46" s="98"/>
      <c r="H46" s="99"/>
      <c r="I46" s="6"/>
    </row>
    <row r="47" spans="1:9" ht="15" customHeight="1" x14ac:dyDescent="0.25">
      <c r="B47" s="67"/>
      <c r="C47" s="90"/>
      <c r="D47" s="91"/>
      <c r="E47" s="91"/>
      <c r="F47" s="14">
        <f>COUNTIF(F9:F40,"Y")</f>
        <v>0</v>
      </c>
      <c r="G47" s="15" t="str">
        <f>IF(ISERROR(AVERAGE(G9:G13,G15:G20,G22:G30,G32:G36,G38:G40)),"",AVERAGE(G9:G13,G15:G20,G22:G30,G32:G36,G38:G40))</f>
        <v/>
      </c>
      <c r="H47" s="69"/>
      <c r="I47" s="6"/>
    </row>
    <row r="48" spans="1:9" ht="15" customHeight="1" x14ac:dyDescent="0.25">
      <c r="B48" s="67"/>
      <c r="C48" s="6"/>
      <c r="D48" s="6"/>
      <c r="E48" s="70" t="s">
        <v>3</v>
      </c>
      <c r="F48" s="71">
        <f>F47*0.0357</f>
        <v>0</v>
      </c>
      <c r="G48" s="72" t="str">
        <f>IF(ISERROR(G47*0.25),"",G47*0.25)</f>
        <v/>
      </c>
      <c r="H48" s="66"/>
      <c r="I48" s="6"/>
    </row>
    <row r="49" spans="2:8" ht="15" customHeight="1" thickBot="1" x14ac:dyDescent="0.3">
      <c r="B49" s="73"/>
      <c r="C49" s="92" t="s">
        <v>110</v>
      </c>
      <c r="D49" s="92"/>
      <c r="E49" s="92"/>
      <c r="F49" s="92"/>
      <c r="G49" s="92"/>
      <c r="H49" s="93"/>
    </row>
    <row r="50" spans="2:8" ht="12.75" customHeight="1" x14ac:dyDescent="0.25"/>
    <row r="51" spans="2:8" ht="14.5" x14ac:dyDescent="0.35">
      <c r="C51" s="40" t="s">
        <v>5</v>
      </c>
      <c r="D51" s="16"/>
    </row>
    <row r="52" spans="2:8" ht="14.5" x14ac:dyDescent="0.35">
      <c r="C52" s="41" t="s">
        <v>66</v>
      </c>
      <c r="D52" s="16"/>
    </row>
    <row r="53" spans="2:8" ht="14.5" x14ac:dyDescent="0.35">
      <c r="C53" s="41" t="s">
        <v>67</v>
      </c>
      <c r="D53" s="16"/>
    </row>
    <row r="54" spans="2:8" ht="14.5" x14ac:dyDescent="0.35">
      <c r="C54" s="41" t="s">
        <v>68</v>
      </c>
      <c r="D54" s="16"/>
    </row>
    <row r="55" spans="2:8" ht="14.5" x14ac:dyDescent="0.35">
      <c r="C55" s="16"/>
      <c r="D55" s="16"/>
    </row>
    <row r="56" spans="2:8" ht="14.5" x14ac:dyDescent="0.35">
      <c r="C56" s="16"/>
      <c r="D56" s="16"/>
    </row>
  </sheetData>
  <mergeCells count="8">
    <mergeCell ref="D2:F5"/>
    <mergeCell ref="B2:C5"/>
    <mergeCell ref="C47:E47"/>
    <mergeCell ref="C49:H49"/>
    <mergeCell ref="C44:H44"/>
    <mergeCell ref="C43:H43"/>
    <mergeCell ref="C45:H45"/>
    <mergeCell ref="C46:H46"/>
  </mergeCells>
  <conditionalFormatting sqref="F9:G40">
    <cfRule type="cellIs" dxfId="3" priority="1" operator="equal">
      <formula>"N"</formula>
    </cfRule>
    <cfRule type="cellIs" dxfId="2" priority="2" operator="equal">
      <formula>"Y"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GridLines="0" topLeftCell="A43" zoomScaleNormal="100" workbookViewId="0">
      <selection activeCell="E61" sqref="E61"/>
    </sheetView>
  </sheetViews>
  <sheetFormatPr defaultColWidth="9.1796875" defaultRowHeight="10.5" x14ac:dyDescent="0.25"/>
  <cols>
    <col min="1" max="1" width="3.7265625" style="2" customWidth="1"/>
    <col min="2" max="2" width="1.7265625" style="2" customWidth="1"/>
    <col min="3" max="3" width="2.7265625" style="2" customWidth="1"/>
    <col min="4" max="4" width="28.7265625" style="2" customWidth="1"/>
    <col min="5" max="5" width="66.7265625" style="2" customWidth="1"/>
    <col min="6" max="7" width="7.7265625" style="2" customWidth="1"/>
    <col min="8" max="8" width="44.7265625" style="2" customWidth="1"/>
    <col min="9" max="9" width="1.7265625" style="2" customWidth="1"/>
    <col min="10" max="16384" width="9.1796875" style="2"/>
  </cols>
  <sheetData>
    <row r="1" spans="1:9" ht="15" customHeight="1" thickBot="1" x14ac:dyDescent="0.3">
      <c r="H1" s="3"/>
    </row>
    <row r="2" spans="1:9" s="4" customFormat="1" ht="15.75" customHeight="1" x14ac:dyDescent="0.35">
      <c r="A2" s="2"/>
      <c r="B2" s="108" t="e" vm="1">
        <v>#VALUE!</v>
      </c>
      <c r="C2" s="109"/>
      <c r="D2" s="114" t="s">
        <v>109</v>
      </c>
      <c r="E2" s="100"/>
      <c r="F2" s="115"/>
      <c r="G2" s="51" t="s">
        <v>11</v>
      </c>
      <c r="H2" s="52"/>
    </row>
    <row r="3" spans="1:9" s="4" customFormat="1" ht="15.75" customHeight="1" x14ac:dyDescent="0.35">
      <c r="A3" s="2"/>
      <c r="B3" s="110"/>
      <c r="C3" s="111"/>
      <c r="D3" s="116"/>
      <c r="E3" s="101"/>
      <c r="F3" s="117"/>
      <c r="G3" s="53" t="s">
        <v>8</v>
      </c>
      <c r="H3" s="54"/>
    </row>
    <row r="4" spans="1:9" s="4" customFormat="1" ht="15.75" customHeight="1" thickBot="1" x14ac:dyDescent="0.4">
      <c r="A4" s="2"/>
      <c r="B4" s="110"/>
      <c r="C4" s="111"/>
      <c r="D4" s="116"/>
      <c r="E4" s="101"/>
      <c r="F4" s="117"/>
      <c r="G4" s="53" t="s">
        <v>9</v>
      </c>
      <c r="H4" s="55"/>
    </row>
    <row r="5" spans="1:9" s="4" customFormat="1" ht="12" customHeight="1" thickTop="1" thickBot="1" x14ac:dyDescent="0.3">
      <c r="A5" s="11"/>
      <c r="B5" s="112"/>
      <c r="C5" s="113"/>
      <c r="D5" s="118"/>
      <c r="E5" s="119"/>
      <c r="F5" s="120"/>
      <c r="G5" s="78" t="s">
        <v>4</v>
      </c>
      <c r="H5" s="79"/>
      <c r="I5" s="5"/>
    </row>
    <row r="6" spans="1:9" s="8" customFormat="1" ht="18.75" customHeight="1" x14ac:dyDescent="0.25">
      <c r="A6" s="12"/>
      <c r="B6" s="58"/>
      <c r="C6" s="26" t="s">
        <v>7</v>
      </c>
      <c r="D6" s="75"/>
      <c r="E6" s="76" t="s">
        <v>74</v>
      </c>
      <c r="F6" s="77" t="s">
        <v>1</v>
      </c>
      <c r="G6" s="27" t="s">
        <v>2</v>
      </c>
      <c r="H6" s="80" t="s">
        <v>0</v>
      </c>
      <c r="I6" s="7"/>
    </row>
    <row r="7" spans="1:9" ht="18.5" x14ac:dyDescent="0.45">
      <c r="A7" s="25" t="s">
        <v>69</v>
      </c>
      <c r="B7" s="60"/>
      <c r="C7" s="17" t="s">
        <v>12</v>
      </c>
      <c r="D7" s="18"/>
      <c r="E7" s="19"/>
      <c r="F7" s="19"/>
      <c r="G7" s="19"/>
      <c r="H7" s="61"/>
      <c r="I7" s="6"/>
    </row>
    <row r="8" spans="1:9" ht="15" customHeight="1" x14ac:dyDescent="0.25">
      <c r="A8" s="13">
        <v>1</v>
      </c>
      <c r="B8" s="62"/>
      <c r="C8" s="28"/>
      <c r="D8" s="33" t="s">
        <v>13</v>
      </c>
      <c r="E8" s="24" t="s">
        <v>18</v>
      </c>
      <c r="F8" s="1"/>
      <c r="G8" s="1"/>
      <c r="H8" s="63"/>
      <c r="I8" s="6"/>
    </row>
    <row r="9" spans="1:9" ht="15" customHeight="1" x14ac:dyDescent="0.25">
      <c r="A9" s="13">
        <v>2</v>
      </c>
      <c r="B9" s="62"/>
      <c r="C9" s="28"/>
      <c r="D9" s="33" t="s">
        <v>14</v>
      </c>
      <c r="E9" s="24" t="s">
        <v>19</v>
      </c>
      <c r="F9" s="1"/>
      <c r="G9" s="1"/>
      <c r="H9" s="63"/>
      <c r="I9" s="6"/>
    </row>
    <row r="10" spans="1:9" ht="14.5" x14ac:dyDescent="0.25">
      <c r="A10" s="13">
        <v>3</v>
      </c>
      <c r="B10" s="62"/>
      <c r="C10" s="28"/>
      <c r="D10" s="33" t="s">
        <v>15</v>
      </c>
      <c r="E10" s="24" t="s">
        <v>20</v>
      </c>
      <c r="F10" s="1"/>
      <c r="G10" s="1"/>
      <c r="H10" s="63"/>
      <c r="I10" s="6"/>
    </row>
    <row r="11" spans="1:9" ht="15" customHeight="1" x14ac:dyDescent="0.25">
      <c r="A11" s="13">
        <v>4</v>
      </c>
      <c r="B11" s="62"/>
      <c r="C11" s="28"/>
      <c r="D11" s="33" t="s">
        <v>16</v>
      </c>
      <c r="E11" s="24" t="s">
        <v>21</v>
      </c>
      <c r="F11" s="1"/>
      <c r="G11" s="1"/>
      <c r="H11" s="63"/>
      <c r="I11" s="6"/>
    </row>
    <row r="12" spans="1:9" ht="15" customHeight="1" x14ac:dyDescent="0.25">
      <c r="A12" s="13">
        <v>5</v>
      </c>
      <c r="B12" s="62"/>
      <c r="C12" s="28"/>
      <c r="D12" s="33" t="s">
        <v>17</v>
      </c>
      <c r="E12" s="24" t="s">
        <v>22</v>
      </c>
      <c r="F12" s="1"/>
      <c r="G12" s="1"/>
      <c r="H12" s="63"/>
      <c r="I12" s="6"/>
    </row>
    <row r="13" spans="1:9" ht="18.5" x14ac:dyDescent="0.45">
      <c r="A13" s="25" t="s">
        <v>73</v>
      </c>
      <c r="B13" s="62"/>
      <c r="C13" s="17" t="s">
        <v>23</v>
      </c>
      <c r="D13" s="18"/>
      <c r="E13" s="19"/>
      <c r="F13" s="19"/>
      <c r="G13" s="19"/>
      <c r="H13" s="61"/>
      <c r="I13" s="6"/>
    </row>
    <row r="14" spans="1:9" ht="15" customHeight="1" x14ac:dyDescent="0.25">
      <c r="A14" s="13">
        <v>6</v>
      </c>
      <c r="B14" s="62"/>
      <c r="C14" s="28"/>
      <c r="D14" s="33" t="s">
        <v>75</v>
      </c>
      <c r="E14" s="24" t="s">
        <v>80</v>
      </c>
      <c r="F14" s="1"/>
      <c r="G14" s="1"/>
      <c r="H14" s="63"/>
      <c r="I14" s="6"/>
    </row>
    <row r="15" spans="1:9" ht="15" customHeight="1" x14ac:dyDescent="0.25">
      <c r="A15" s="13">
        <v>7</v>
      </c>
      <c r="B15" s="62"/>
      <c r="C15" s="28"/>
      <c r="D15" s="33" t="s">
        <v>26</v>
      </c>
      <c r="E15" s="24" t="s">
        <v>81</v>
      </c>
      <c r="F15" s="1"/>
      <c r="G15" s="1"/>
      <c r="H15" s="63"/>
      <c r="I15" s="6"/>
    </row>
    <row r="16" spans="1:9" ht="15" customHeight="1" x14ac:dyDescent="0.25">
      <c r="A16" s="13"/>
      <c r="B16" s="62"/>
      <c r="C16" s="28"/>
      <c r="D16" s="33" t="s">
        <v>76</v>
      </c>
      <c r="E16" s="24" t="s">
        <v>82</v>
      </c>
      <c r="F16" s="1"/>
      <c r="G16" s="1"/>
      <c r="H16" s="63"/>
      <c r="I16" s="6"/>
    </row>
    <row r="17" spans="1:9" ht="15" customHeight="1" x14ac:dyDescent="0.25">
      <c r="A17" s="13">
        <v>8</v>
      </c>
      <c r="B17" s="62"/>
      <c r="C17" s="28"/>
      <c r="D17" s="33" t="s">
        <v>77</v>
      </c>
      <c r="E17" s="24" t="s">
        <v>83</v>
      </c>
      <c r="F17" s="1"/>
      <c r="G17" s="1"/>
      <c r="H17" s="63"/>
      <c r="I17" s="6"/>
    </row>
    <row r="18" spans="1:9" ht="15" customHeight="1" x14ac:dyDescent="0.25">
      <c r="A18" s="13">
        <v>9</v>
      </c>
      <c r="B18" s="62"/>
      <c r="C18" s="28"/>
      <c r="D18" s="33" t="s">
        <v>78</v>
      </c>
      <c r="E18" s="24" t="s">
        <v>84</v>
      </c>
      <c r="F18" s="1"/>
      <c r="G18" s="1"/>
      <c r="H18" s="63"/>
      <c r="I18" s="6"/>
    </row>
    <row r="19" spans="1:9" ht="15" customHeight="1" x14ac:dyDescent="0.25">
      <c r="A19" s="13">
        <v>10</v>
      </c>
      <c r="B19" s="62"/>
      <c r="C19" s="28"/>
      <c r="D19" s="33" t="s">
        <v>79</v>
      </c>
      <c r="E19" s="24" t="s">
        <v>85</v>
      </c>
      <c r="F19" s="1"/>
      <c r="G19" s="1"/>
      <c r="H19" s="63"/>
      <c r="I19" s="6"/>
    </row>
    <row r="20" spans="1:9" ht="15" customHeight="1" x14ac:dyDescent="0.25">
      <c r="A20" s="13">
        <v>11</v>
      </c>
      <c r="B20" s="62"/>
      <c r="C20" s="28"/>
      <c r="D20" s="33" t="s">
        <v>31</v>
      </c>
      <c r="E20" s="24" t="s">
        <v>86</v>
      </c>
      <c r="F20" s="1"/>
      <c r="G20" s="1"/>
      <c r="H20" s="63"/>
      <c r="I20" s="6"/>
    </row>
    <row r="21" spans="1:9" ht="18.5" x14ac:dyDescent="0.45">
      <c r="A21" s="25" t="s">
        <v>72</v>
      </c>
      <c r="B21" s="62"/>
      <c r="C21" s="17" t="s">
        <v>108</v>
      </c>
      <c r="D21" s="18"/>
      <c r="E21" s="19"/>
      <c r="F21" s="19"/>
      <c r="G21" s="19"/>
      <c r="H21" s="61"/>
      <c r="I21" s="6"/>
    </row>
    <row r="22" spans="1:9" ht="15" customHeight="1" x14ac:dyDescent="0.25">
      <c r="A22" s="13">
        <v>12</v>
      </c>
      <c r="B22" s="62"/>
      <c r="C22" s="29"/>
      <c r="D22" s="33" t="s">
        <v>87</v>
      </c>
      <c r="E22" s="32" t="s">
        <v>91</v>
      </c>
      <c r="F22" s="1"/>
      <c r="G22" s="1"/>
      <c r="H22" s="63"/>
      <c r="I22" s="6"/>
    </row>
    <row r="23" spans="1:9" ht="15" customHeight="1" x14ac:dyDescent="0.25">
      <c r="A23" s="13">
        <v>13</v>
      </c>
      <c r="B23" s="62"/>
      <c r="C23" s="29"/>
      <c r="D23" s="33" t="s">
        <v>36</v>
      </c>
      <c r="E23" s="32" t="s">
        <v>92</v>
      </c>
      <c r="F23" s="1"/>
      <c r="G23" s="1"/>
      <c r="H23" s="63"/>
      <c r="I23" s="6"/>
    </row>
    <row r="24" spans="1:9" ht="15" customHeight="1" x14ac:dyDescent="0.25">
      <c r="A24" s="13">
        <v>14</v>
      </c>
      <c r="B24" s="62"/>
      <c r="C24" s="29"/>
      <c r="D24" s="33" t="s">
        <v>37</v>
      </c>
      <c r="E24" s="32" t="s">
        <v>93</v>
      </c>
      <c r="F24" s="1"/>
      <c r="G24" s="1"/>
      <c r="H24" s="63"/>
      <c r="I24" s="6"/>
    </row>
    <row r="25" spans="1:9" ht="15" customHeight="1" x14ac:dyDescent="0.25">
      <c r="A25" s="13">
        <v>15</v>
      </c>
      <c r="B25" s="62"/>
      <c r="C25" s="29"/>
      <c r="D25" s="33" t="s">
        <v>88</v>
      </c>
      <c r="E25" s="32" t="s">
        <v>94</v>
      </c>
      <c r="F25" s="1"/>
      <c r="G25" s="1"/>
      <c r="H25" s="63"/>
      <c r="I25" s="6"/>
    </row>
    <row r="26" spans="1:9" ht="15" customHeight="1" x14ac:dyDescent="0.25">
      <c r="A26" s="13">
        <v>16</v>
      </c>
      <c r="B26" s="62"/>
      <c r="C26" s="29"/>
      <c r="D26" s="33" t="s">
        <v>89</v>
      </c>
      <c r="E26" s="32" t="s">
        <v>95</v>
      </c>
      <c r="F26" s="1"/>
      <c r="G26" s="1"/>
      <c r="H26" s="63"/>
      <c r="I26" s="6"/>
    </row>
    <row r="27" spans="1:9" ht="15" customHeight="1" x14ac:dyDescent="0.25">
      <c r="A27" s="13">
        <v>17</v>
      </c>
      <c r="B27" s="62"/>
      <c r="C27" s="29"/>
      <c r="D27" s="33" t="s">
        <v>40</v>
      </c>
      <c r="E27" s="32" t="s">
        <v>101</v>
      </c>
      <c r="F27" s="1"/>
      <c r="G27" s="1"/>
      <c r="H27" s="63"/>
      <c r="I27" s="6"/>
    </row>
    <row r="28" spans="1:9" ht="15" customHeight="1" x14ac:dyDescent="0.25">
      <c r="A28" s="13">
        <v>18</v>
      </c>
      <c r="B28" s="62"/>
      <c r="C28" s="29"/>
      <c r="D28" s="33" t="s">
        <v>41</v>
      </c>
      <c r="E28" s="32" t="s">
        <v>96</v>
      </c>
      <c r="F28" s="1"/>
      <c r="G28" s="1"/>
      <c r="H28" s="63"/>
      <c r="I28" s="6"/>
    </row>
    <row r="29" spans="1:9" ht="15" customHeight="1" x14ac:dyDescent="0.25">
      <c r="A29" s="13">
        <v>19</v>
      </c>
      <c r="B29" s="62"/>
      <c r="C29" s="29"/>
      <c r="D29" s="33" t="s">
        <v>90</v>
      </c>
      <c r="E29" s="32" t="s">
        <v>97</v>
      </c>
      <c r="F29" s="1"/>
      <c r="G29" s="1"/>
      <c r="H29" s="63"/>
      <c r="I29" s="6"/>
    </row>
    <row r="30" spans="1:9" ht="21" x14ac:dyDescent="0.45">
      <c r="A30" s="25" t="s">
        <v>71</v>
      </c>
      <c r="B30" s="62"/>
      <c r="C30" s="17" t="s">
        <v>24</v>
      </c>
      <c r="D30" s="18"/>
      <c r="E30" s="19"/>
      <c r="F30" s="19"/>
      <c r="G30" s="19"/>
      <c r="H30" s="61"/>
      <c r="I30" s="9"/>
    </row>
    <row r="31" spans="1:9" ht="15" customHeight="1" x14ac:dyDescent="0.25">
      <c r="A31" s="13">
        <v>21</v>
      </c>
      <c r="B31" s="62"/>
      <c r="C31" s="28"/>
      <c r="D31" s="33" t="s">
        <v>98</v>
      </c>
      <c r="E31" s="24" t="s">
        <v>99</v>
      </c>
      <c r="F31" s="1"/>
      <c r="G31" s="1"/>
      <c r="H31" s="63"/>
      <c r="I31" s="9"/>
    </row>
    <row r="32" spans="1:9" ht="15" customHeight="1" x14ac:dyDescent="0.25">
      <c r="A32" s="13">
        <v>22</v>
      </c>
      <c r="B32" s="62"/>
      <c r="C32" s="28"/>
      <c r="D32" s="33" t="s">
        <v>53</v>
      </c>
      <c r="E32" s="24" t="s">
        <v>57</v>
      </c>
      <c r="F32" s="1"/>
      <c r="G32" s="1"/>
      <c r="H32" s="63"/>
      <c r="I32" s="9"/>
    </row>
    <row r="33" spans="1:9" ht="15" customHeight="1" x14ac:dyDescent="0.25">
      <c r="A33" s="13">
        <v>23</v>
      </c>
      <c r="B33" s="62"/>
      <c r="C33" s="28"/>
      <c r="D33" s="33" t="s">
        <v>54</v>
      </c>
      <c r="E33" s="24" t="s">
        <v>58</v>
      </c>
      <c r="F33" s="1"/>
      <c r="G33" s="1"/>
      <c r="H33" s="63"/>
      <c r="I33" s="9"/>
    </row>
    <row r="34" spans="1:9" ht="15" customHeight="1" x14ac:dyDescent="0.25">
      <c r="A34" s="13">
        <v>24</v>
      </c>
      <c r="B34" s="62"/>
      <c r="C34" s="28"/>
      <c r="D34" s="33" t="s">
        <v>55</v>
      </c>
      <c r="E34" s="24" t="s">
        <v>59</v>
      </c>
      <c r="F34" s="1"/>
      <c r="G34" s="1"/>
      <c r="H34" s="63"/>
      <c r="I34" s="9"/>
    </row>
    <row r="35" spans="1:9" ht="15" customHeight="1" x14ac:dyDescent="0.25">
      <c r="A35" s="13">
        <v>25</v>
      </c>
      <c r="B35" s="62"/>
      <c r="C35" s="28"/>
      <c r="D35" s="33" t="s">
        <v>56</v>
      </c>
      <c r="E35" s="24" t="s">
        <v>100</v>
      </c>
      <c r="F35" s="1"/>
      <c r="G35" s="1"/>
      <c r="H35" s="63"/>
      <c r="I35" s="9"/>
    </row>
    <row r="36" spans="1:9" ht="21" x14ac:dyDescent="0.45">
      <c r="A36" s="25" t="s">
        <v>70</v>
      </c>
      <c r="B36" s="62"/>
      <c r="C36" s="17" t="s">
        <v>25</v>
      </c>
      <c r="D36" s="18"/>
      <c r="E36" s="19"/>
      <c r="F36" s="19"/>
      <c r="G36" s="19"/>
      <c r="H36" s="61"/>
      <c r="I36" s="9"/>
    </row>
    <row r="37" spans="1:9" ht="15" customHeight="1" x14ac:dyDescent="0.25">
      <c r="A37" s="13">
        <v>26</v>
      </c>
      <c r="B37" s="62"/>
      <c r="C37" s="28"/>
      <c r="D37" s="33" t="s">
        <v>61</v>
      </c>
      <c r="E37" s="24" t="s">
        <v>64</v>
      </c>
      <c r="F37" s="1"/>
      <c r="G37" s="1"/>
      <c r="H37" s="63"/>
      <c r="I37" s="9"/>
    </row>
    <row r="38" spans="1:9" ht="15" customHeight="1" x14ac:dyDescent="0.25">
      <c r="A38" s="13">
        <v>27</v>
      </c>
      <c r="B38" s="62"/>
      <c r="C38" s="28"/>
      <c r="D38" s="33" t="s">
        <v>62</v>
      </c>
      <c r="E38" s="24" t="s">
        <v>105</v>
      </c>
      <c r="F38" s="1"/>
      <c r="G38" s="1"/>
      <c r="H38" s="63"/>
      <c r="I38" s="9"/>
    </row>
    <row r="39" spans="1:9" ht="15" customHeight="1" x14ac:dyDescent="0.25">
      <c r="A39" s="13">
        <v>28</v>
      </c>
      <c r="B39" s="62"/>
      <c r="C39" s="38"/>
      <c r="D39" s="35" t="s">
        <v>63</v>
      </c>
      <c r="E39" s="36" t="s">
        <v>65</v>
      </c>
      <c r="F39" s="37"/>
      <c r="G39" s="37"/>
      <c r="H39" s="64"/>
      <c r="I39" s="6"/>
    </row>
    <row r="40" spans="1:9" ht="12" customHeight="1" x14ac:dyDescent="0.25">
      <c r="A40" s="10"/>
      <c r="B40" s="65"/>
      <c r="C40" s="39"/>
      <c r="D40" s="6"/>
      <c r="E40" s="6"/>
      <c r="F40" s="6"/>
      <c r="G40" s="6"/>
      <c r="H40" s="66"/>
      <c r="I40" s="6"/>
    </row>
    <row r="41" spans="1:9" ht="14.5" x14ac:dyDescent="0.25">
      <c r="B41" s="67"/>
      <c r="C41" s="31" t="s">
        <v>6</v>
      </c>
      <c r="D41" s="30"/>
      <c r="E41" s="30"/>
      <c r="F41" s="30"/>
      <c r="G41" s="30"/>
      <c r="H41" s="81"/>
      <c r="I41" s="6"/>
    </row>
    <row r="42" spans="1:9" ht="15" customHeight="1" x14ac:dyDescent="0.25">
      <c r="B42" s="67"/>
      <c r="C42" s="94"/>
      <c r="D42" s="95"/>
      <c r="E42" s="95"/>
      <c r="F42" s="95"/>
      <c r="G42" s="95"/>
      <c r="H42" s="96"/>
      <c r="I42" s="6"/>
    </row>
    <row r="43" spans="1:9" ht="15" customHeight="1" x14ac:dyDescent="0.25">
      <c r="B43" s="67"/>
      <c r="C43" s="94"/>
      <c r="D43" s="95"/>
      <c r="E43" s="95"/>
      <c r="F43" s="95"/>
      <c r="G43" s="95"/>
      <c r="H43" s="96"/>
      <c r="I43" s="6"/>
    </row>
    <row r="44" spans="1:9" ht="15" customHeight="1" x14ac:dyDescent="0.25">
      <c r="B44" s="67"/>
      <c r="C44" s="97"/>
      <c r="D44" s="98"/>
      <c r="E44" s="98"/>
      <c r="F44" s="98"/>
      <c r="G44" s="98"/>
      <c r="H44" s="99"/>
      <c r="I44" s="6"/>
    </row>
    <row r="45" spans="1:9" ht="15" customHeight="1" x14ac:dyDescent="0.25">
      <c r="B45" s="67"/>
      <c r="C45" s="97"/>
      <c r="D45" s="98"/>
      <c r="E45" s="98"/>
      <c r="F45" s="98"/>
      <c r="G45" s="98"/>
      <c r="H45" s="99"/>
      <c r="I45" s="6"/>
    </row>
    <row r="46" spans="1:9" ht="15" customHeight="1" x14ac:dyDescent="0.25">
      <c r="B46" s="67"/>
      <c r="C46" s="90"/>
      <c r="D46" s="91"/>
      <c r="E46" s="91"/>
      <c r="F46" s="14">
        <f>COUNTIF(F8:F39,"Y")</f>
        <v>0</v>
      </c>
      <c r="G46" s="15" t="str">
        <f>IF(ISERROR(AVERAGE(G8:G12,G14:G20,G22:G29,G31:G35,G37:G39)),"",AVERAGE(G8:G12,G14:G20,G22:G29,G31:G35,G37:G39))</f>
        <v/>
      </c>
      <c r="H46" s="69"/>
      <c r="I46" s="6"/>
    </row>
    <row r="47" spans="1:9" ht="15" customHeight="1" x14ac:dyDescent="0.25">
      <c r="B47" s="67"/>
      <c r="C47" s="6"/>
      <c r="D47" s="6"/>
      <c r="E47" s="70" t="s">
        <v>3</v>
      </c>
      <c r="F47" s="71">
        <f>F46*0.0357</f>
        <v>0</v>
      </c>
      <c r="G47" s="72" t="str">
        <f>IF(ISERROR(G46*0.25),"",G46*0.25)</f>
        <v/>
      </c>
      <c r="H47" s="66"/>
      <c r="I47" s="6"/>
    </row>
    <row r="48" spans="1:9" ht="15" customHeight="1" thickBot="1" x14ac:dyDescent="0.3">
      <c r="B48" s="82"/>
      <c r="H48" s="83"/>
    </row>
    <row r="49" spans="2:8" ht="15" customHeight="1" thickBot="1" x14ac:dyDescent="0.3">
      <c r="B49" s="82"/>
      <c r="C49" s="121" t="s">
        <v>110</v>
      </c>
      <c r="D49" s="122"/>
      <c r="E49" s="122"/>
      <c r="F49" s="122"/>
      <c r="G49" s="122"/>
      <c r="H49" s="123"/>
    </row>
    <row r="50" spans="2:8" ht="12.75" customHeight="1" x14ac:dyDescent="0.25">
      <c r="B50" s="82"/>
      <c r="H50" s="83"/>
    </row>
    <row r="51" spans="2:8" ht="14.5" x14ac:dyDescent="0.35">
      <c r="B51" s="82"/>
      <c r="C51" s="84" t="s">
        <v>5</v>
      </c>
      <c r="D51" s="16"/>
      <c r="H51" s="83"/>
    </row>
    <row r="52" spans="2:8" ht="14.5" x14ac:dyDescent="0.35">
      <c r="B52" s="82"/>
      <c r="C52" s="85" t="s">
        <v>66</v>
      </c>
      <c r="D52" s="16"/>
      <c r="H52" s="83"/>
    </row>
    <row r="53" spans="2:8" ht="14.5" x14ac:dyDescent="0.35">
      <c r="B53" s="82"/>
      <c r="C53" s="85" t="s">
        <v>67</v>
      </c>
      <c r="D53" s="16"/>
      <c r="H53" s="83"/>
    </row>
    <row r="54" spans="2:8" ht="15" thickBot="1" x14ac:dyDescent="0.4">
      <c r="B54" s="73"/>
      <c r="C54" s="86" t="s">
        <v>68</v>
      </c>
      <c r="D54" s="87"/>
      <c r="E54" s="88"/>
      <c r="F54" s="88"/>
      <c r="G54" s="88"/>
      <c r="H54" s="89"/>
    </row>
    <row r="55" spans="2:8" ht="14.5" x14ac:dyDescent="0.35">
      <c r="C55" s="16"/>
      <c r="D55" s="16"/>
    </row>
    <row r="56" spans="2:8" ht="14.5" x14ac:dyDescent="0.35">
      <c r="C56" s="16"/>
      <c r="D56" s="16"/>
    </row>
  </sheetData>
  <mergeCells count="8">
    <mergeCell ref="B2:C5"/>
    <mergeCell ref="D2:F5"/>
    <mergeCell ref="C49:H49"/>
    <mergeCell ref="C42:H42"/>
    <mergeCell ref="C43:H43"/>
    <mergeCell ref="C44:H44"/>
    <mergeCell ref="C45:H45"/>
    <mergeCell ref="C46:E46"/>
  </mergeCells>
  <conditionalFormatting sqref="F8:G39">
    <cfRule type="cellIs" dxfId="1" priority="1" operator="equal">
      <formula>"N"</formula>
    </cfRule>
    <cfRule type="cellIs" dxfId="0" priority="2" operator="equal">
      <formula>"Y"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Manufacturing</vt:lpstr>
      <vt:lpstr>Offices</vt:lpstr>
      <vt:lpstr>Manufacturing!Print_Area</vt:lpstr>
      <vt:lpstr>Offices!Print_Area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Information Technologies</dc:creator>
  <cp:lastModifiedBy>Tulsi Ranaot</cp:lastModifiedBy>
  <cp:lastPrinted>2019-09-28T07:27:43Z</cp:lastPrinted>
  <dcterms:created xsi:type="dcterms:W3CDTF">1999-07-21T13:29:36Z</dcterms:created>
  <dcterms:modified xsi:type="dcterms:W3CDTF">2025-10-04T09:16:36Z</dcterms:modified>
</cp:coreProperties>
</file>